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frances/pCloud Drive/Map/Downloads/geenn1/2020/"/>
    </mc:Choice>
  </mc:AlternateContent>
  <xr:revisionPtr revIDLastSave="0" documentId="13_ncr:1_{08279D7D-3DA2-A54A-9F38-E33BCB591298}" xr6:coauthVersionLast="46" xr6:coauthVersionMax="46" xr10:uidLastSave="{00000000-0000-0000-0000-000000000000}"/>
  <bookViews>
    <workbookView xWindow="0" yWindow="460" windowWidth="38400" windowHeight="21140" activeTab="4" xr2:uid="{00000000-000D-0000-FFFF-FFFF00000000}"/>
  </bookViews>
  <sheets>
    <sheet name="1. index en toelichting" sheetId="9" r:id="rId1"/>
    <sheet name="2. origineel SEB 2018" sheetId="1" r:id="rId2"/>
    <sheet name="3. origineel SEB 2019" sheetId="2" r:id="rId3"/>
    <sheet name="4. door SEB niet meegeteld" sheetId="8" r:id="rId4"/>
    <sheet name="5. impactvol dance 2018-2019" sheetId="4" r:id="rId5"/>
    <sheet name="6. conclusie" sheetId="10" r:id="rId6"/>
  </sheets>
  <calcPr calcId="191029"/>
  <extLst>
    <ext uri="GoogleSheetsCustomDataVersion1">
      <go:sheetsCustomData xmlns:go="http://customooxmlschemas.google.com/" r:id="rId9" roundtripDataSignature="AMtx7mifom+FdD+CtYQ4IocE7Fkdd7zGVw=="/>
    </ext>
  </extLst>
</workbook>
</file>

<file path=xl/calcChain.xml><?xml version="1.0" encoding="utf-8"?>
<calcChain xmlns="http://schemas.openxmlformats.org/spreadsheetml/2006/main">
  <c r="D43" i="4" l="1"/>
  <c r="B50" i="4"/>
  <c r="C50" i="4"/>
  <c r="F49" i="4"/>
  <c r="E49" i="4"/>
  <c r="B48" i="4"/>
  <c r="C48" i="4"/>
  <c r="D37" i="4" l="1"/>
  <c r="D34" i="4"/>
  <c r="D31" i="4"/>
  <c r="D27" i="4"/>
  <c r="D21" i="4"/>
  <c r="D18" i="4"/>
  <c r="D16" i="4"/>
  <c r="D13" i="4"/>
  <c r="D12" i="4"/>
  <c r="D9" i="4"/>
  <c r="D7" i="4"/>
  <c r="D5" i="4"/>
  <c r="C54" i="4" l="1"/>
  <c r="D3" i="4"/>
  <c r="D4" i="4"/>
  <c r="D14" i="4"/>
  <c r="D15" i="4"/>
  <c r="D17" i="4"/>
  <c r="D19" i="4"/>
  <c r="D20" i="4"/>
  <c r="D22" i="4"/>
  <c r="D23" i="4"/>
  <c r="D24" i="4"/>
  <c r="D30" i="4"/>
  <c r="D32" i="4"/>
  <c r="D38" i="4"/>
  <c r="D40" i="4"/>
  <c r="D2" i="4"/>
  <c r="D55" i="4" l="1"/>
  <c r="F13" i="8"/>
  <c r="E13" i="8"/>
  <c r="B54" i="4" l="1"/>
</calcChain>
</file>

<file path=xl/sharedStrings.xml><?xml version="1.0" encoding="utf-8"?>
<sst xmlns="http://schemas.openxmlformats.org/spreadsheetml/2006/main" count="16826" uniqueCount="948">
  <si>
    <t>Zaakkenmerk</t>
  </si>
  <si>
    <t>Omschrijving zaak</t>
  </si>
  <si>
    <t>Soort evenement</t>
  </si>
  <si>
    <t>Locatie</t>
  </si>
  <si>
    <t>Activiteiten tijdens het evenement</t>
  </si>
  <si>
    <t>Z/17/184574</t>
  </si>
  <si>
    <t>Evenement IJ Hallen, Diverse data 2018</t>
  </si>
  <si>
    <t>Impactvol</t>
  </si>
  <si>
    <t>Markt</t>
  </si>
  <si>
    <t>NDSM terrein, Noordelijke IJ-oevers West,
Noord</t>
  </si>
  <si>
    <t>Z/19/354208</t>
  </si>
  <si>
    <t>4.5.2/4.1.7/ Guiilty Pleasure Festival 2019</t>
  </si>
  <si>
    <t>Festival</t>
  </si>
  <si>
    <t>Vlooienmarkt houden</t>
  </si>
  <si>
    <t>Z/19/354209</t>
  </si>
  <si>
    <t>Z/17/144164</t>
  </si>
  <si>
    <t>4.5.3 Evenement Intree Festival  Hofstede</t>
  </si>
  <si>
    <t>Evenementen vergunning, Olympisch Stadion, De Coolste Baan van Nederland, 18-1-2018 tot 11-3-2018</t>
  </si>
  <si>
    <t>Sportevenement</t>
  </si>
  <si>
    <t>Olympisch Stadion</t>
  </si>
  <si>
    <t>Van 18 jan - 28 feb vrij schaatsen, 9,10,11
mrt WK Schaatsen</t>
  </si>
  <si>
    <t>Z/17/184850</t>
  </si>
  <si>
    <t>Evenementenvergunning, Vondelparklopop, Vondelpark, 20-1-2018 t/m 21-1-2018</t>
  </si>
  <si>
    <t>Festival, eerstejaarsstudenten van de UvA (17 t/m
22 jaar)</t>
  </si>
  <si>
    <t>Arena boulevard 67 1101DL Amsterdam</t>
  </si>
  <si>
    <t>Vondelpark</t>
  </si>
  <si>
    <t>Spellen, workshops, muziek</t>
  </si>
  <si>
    <t>Z/19/354210</t>
  </si>
  <si>
    <t>hardlopen</t>
  </si>
  <si>
    <t>4.5.4 Evenement Fout &amp; Stout / Sterren van Holland  Snijders</t>
  </si>
  <si>
    <t>Z/17/184510</t>
  </si>
  <si>
    <t>Thuishaven 3500pax 2018</t>
  </si>
  <si>
    <t>concert / muziekfeest</t>
  </si>
  <si>
    <t>Arenapark</t>
  </si>
  <si>
    <t>Contactweg 68</t>
  </si>
  <si>
    <t>Dans, eten en muziek</t>
  </si>
  <si>
    <t>Optreden diverse artiesten, 18-65 jaar</t>
  </si>
  <si>
    <t>Evenementenvergunning, Vondelpark, Openlucht Theater, 5 mei 2018 t/m 30 september 2018</t>
  </si>
  <si>
    <t>Z/18/203169</t>
  </si>
  <si>
    <t>Z/19/354211</t>
  </si>
  <si>
    <t>4.5.4 Side-event Toppers Fanzone</t>
  </si>
  <si>
    <t>Theater-dans, jeugd-cabaret,filmvoorstellingen</t>
  </si>
  <si>
    <t>concert / muziekfeest, 25-40 jaar</t>
  </si>
  <si>
    <t>Amsterdam Coffee Festival 2018</t>
  </si>
  <si>
    <t>Arena boulevard 202 1101DJ Amsterdam</t>
  </si>
  <si>
    <t>Koffie beurs</t>
  </si>
  <si>
    <t>Klönne plein 1</t>
  </si>
  <si>
    <t>Optredens tape-act artiesten</t>
  </si>
  <si>
    <t>Koffie stands, workshops, business2business, presentaties, achtergrondmuziek</t>
  </si>
  <si>
    <t>Z/18/200681</t>
  </si>
  <si>
    <t>Z/19/354212</t>
  </si>
  <si>
    <t>Amsterdam Wine Festival</t>
  </si>
  <si>
    <t>4.5.5. Evenement Kwaku Summer festival 2019</t>
  </si>
  <si>
    <t>Klönne plein</t>
  </si>
  <si>
    <t>Z/17/194071</t>
  </si>
  <si>
    <t>Festival,doelgroep 4 tot 100</t>
  </si>
  <si>
    <t>Anton de Komplein 240 1102DR Amsterdam</t>
  </si>
  <si>
    <t>Wijn proeven</t>
  </si>
  <si>
    <t>Evenement Amsterdam Urban Trail</t>
  </si>
  <si>
    <t>Multicultureel festival met muziek, eten,
drinken</t>
  </si>
  <si>
    <t>Z/19/354213</t>
  </si>
  <si>
    <t>4.5.5. Festival Pal Mundo</t>
  </si>
  <si>
    <t>Hardlopen</t>
  </si>
  <si>
    <t>Z/17/187942</t>
  </si>
  <si>
    <t>Evenementenvergunning, Sporthallen Zuid, United Fight Events - The Sequel, 17-3-2018</t>
  </si>
  <si>
    <t>Arena boulevard 202, 1101DJ Amsterdam</t>
  </si>
  <si>
    <t>Vechtsportevenement</t>
  </si>
  <si>
    <t>Sporthallen Zuid, Burgerweeshuispad</t>
  </si>
  <si>
    <t>Live optredens, DJ's, dansen, eten en
drinken</t>
  </si>
  <si>
    <t>kickboks wedstrijden</t>
  </si>
  <si>
    <t>Z/17/190183</t>
  </si>
  <si>
    <t>Z/19/354214</t>
  </si>
  <si>
    <t>The Passion-Eye2Eye Media B.V.</t>
  </si>
  <si>
    <t>4.5.5/ 4.1.7/Oh my! Music Festival</t>
  </si>
  <si>
    <t>Herdenking / viering</t>
  </si>
  <si>
    <t>Hoofdcentrum Zuidoost, Amstel 3/Bullewijk, Zuidoost</t>
  </si>
  <si>
    <t>Concert/muziekfeest/dancefeest, doelgroep 18-35</t>
  </si>
  <si>
    <t>Muzikale vertoning Arena Park/ processieroute door Amsterdam ZO</t>
  </si>
  <si>
    <t>Arena Boulevard 202</t>
  </si>
  <si>
    <t>Z/17/192539</t>
  </si>
  <si>
    <t>Awakenings Pasen 2018</t>
  </si>
  <si>
    <t>Dancefeest</t>
  </si>
  <si>
    <t>Live optredens, DJ's, dansen, eten en drinken</t>
  </si>
  <si>
    <t>Beste techno dj's ter wereld plus lichtshows</t>
  </si>
  <si>
    <t>Z/17/193913</t>
  </si>
  <si>
    <t>Evenement  vergunning  DGTL Festival Amsterdam 2018  NDSM-plein 78   d.d. 30-3-2018 t/m 1-4-2018</t>
  </si>
  <si>
    <t>NDSM-plein 78</t>
  </si>
  <si>
    <t>Muziek, Duurzaamheid Art, Food en
Drinks</t>
  </si>
  <si>
    <t>Z/17/191755</t>
  </si>
  <si>
    <t>Fashion days</t>
  </si>
  <si>
    <t>Fashion Days</t>
  </si>
  <si>
    <t>Koningin Wilhelminaplein 13</t>
  </si>
  <si>
    <t>Z/19/354215</t>
  </si>
  <si>
    <t>Amsterdam Light Festival #8</t>
  </si>
  <si>
    <t>Z/18/204690</t>
  </si>
  <si>
    <t>Evenement koningsdag, Kingsland Festival 2018, (RAI) Europaplein, 20-4-2018 t/m 30-4-2018</t>
  </si>
  <si>
    <t>Anders</t>
  </si>
  <si>
    <t>Plantage Kerklaan 38 1018CZ Amsterdam</t>
  </si>
  <si>
    <t>Dancefeest
Festival</t>
  </si>
  <si>
    <t>Europaplein (RAI)</t>
  </si>
  <si>
    <t>Dancefestival met verschillende stijlen
elektronische muziek op Koningsdag</t>
  </si>
  <si>
    <t>Z/17/190514</t>
  </si>
  <si>
    <t>Z/19/354216</t>
  </si>
  <si>
    <t>Evenement koningsdag NDSM Vrijhaven</t>
  </si>
  <si>
    <t>Amsterdam Urban Trail  Verdoold</t>
  </si>
  <si>
    <t>koningsdag</t>
  </si>
  <si>
    <t>NDSM-plein 76</t>
  </si>
  <si>
    <t>Z/17/190572</t>
  </si>
  <si>
    <t>NDSM-plein 85 1033WC Amsterdam</t>
  </si>
  <si>
    <t>Evenement melden of vergunning; Wethouder Van Essenweg 1</t>
  </si>
  <si>
    <t>Concert / muziekfeest</t>
  </si>
  <si>
    <t>Wethouder Van Essenweg 1</t>
  </si>
  <si>
    <t>Versterkte muziek, entertainment, eten en drinken</t>
  </si>
  <si>
    <t>Z/18/200769</t>
  </si>
  <si>
    <t>Z/19/354217</t>
  </si>
  <si>
    <t>UMF Kingsday 2018</t>
  </si>
  <si>
    <t>Wijnfestival</t>
  </si>
  <si>
    <t>Turbinestraat 13</t>
  </si>
  <si>
    <t>Klönne plein 1 1014DD Amsterdam</t>
  </si>
  <si>
    <t>Z/17/183613</t>
  </si>
  <si>
    <t>Bredewegfestival</t>
  </si>
  <si>
    <t>Wijn proeven, eten, drinken, muziek en workshops</t>
  </si>
  <si>
    <t>Buurtfeest
Concert/Muziekfeest
Festival
Kermis
Markt
Anders, wereldmuziek, opera op straat, diner op
straat</t>
  </si>
  <si>
    <t>Z/19/354218</t>
  </si>
  <si>
    <t>Middenmeer, X: 124094 Y: 485352</t>
  </si>
  <si>
    <t>Appelsap Fresh Music Festival 2019</t>
  </si>
  <si>
    <t>straattheater, circusacts, kermis, verkoop
van eten en drinken, vrijmarkt, muziek op
div podia</t>
  </si>
  <si>
    <t>Z/17/190228</t>
  </si>
  <si>
    <t>Apenkooi Cruquiusweg Koningsdag</t>
  </si>
  <si>
    <t>hiphop festival</t>
  </si>
  <si>
    <t>Flevopark 11 1095KE Amsterdam</t>
  </si>
  <si>
    <t>Cruquiusweg 146</t>
  </si>
  <si>
    <t>Muziek, eten, drinken</t>
  </si>
  <si>
    <t>Z/17/149661</t>
  </si>
  <si>
    <t>optredens Urban artiesten, dansen, drinken
en biologisch eten, verkoop merchandise</t>
  </si>
  <si>
    <t>Evenement Kingsland Festival Voorplein  RAI</t>
  </si>
  <si>
    <t>Z/19/354219</t>
  </si>
  <si>
    <t>Audio Obscura ADE // Muziekgebouw</t>
  </si>
  <si>
    <t>Voorplein  RAI</t>
  </si>
  <si>
    <t>Dance evenement</t>
  </si>
  <si>
    <t>Z/17/151212</t>
  </si>
  <si>
    <t>Evenement koningsdag Utrechtsestraat 133</t>
  </si>
  <si>
    <t>Utrechtsestraat 133</t>
  </si>
  <si>
    <t>Piet Heinkade 1 1019BR Amsterdam</t>
  </si>
  <si>
    <t>Z/17/188241</t>
  </si>
  <si>
    <t>Loveland van Oranje 19-4-2018</t>
  </si>
  <si>
    <t>muziek, eten/drinken</t>
  </si>
  <si>
    <t>Z/19/354220</t>
  </si>
  <si>
    <t>Dancefestival</t>
  </si>
  <si>
    <t>Middenmeerpad 5</t>
  </si>
  <si>
    <t>Awakenings ADE 2019</t>
  </si>
  <si>
    <t>Versterkte muziek, entertainment, eten en
drinken (ook zwakalcoholisch)</t>
  </si>
  <si>
    <t>Z/17/189470</t>
  </si>
  <si>
    <t>Oranjebloesem</t>
  </si>
  <si>
    <t>Dancefeest Festival</t>
  </si>
  <si>
    <t>Pampuslaan 501</t>
  </si>
  <si>
    <t>Muziekprogramma, food &amp; beverages,
randprogrammering</t>
  </si>
  <si>
    <t>Z/17/189685</t>
  </si>
  <si>
    <t>Techno dj's, lichtshows, eten, drinken</t>
  </si>
  <si>
    <t>NDSM Vrijhaven</t>
  </si>
  <si>
    <t>Z/19/354221</t>
  </si>
  <si>
    <t>Markt/Festival/Dance doelgroep 0 tot 99 jaar</t>
  </si>
  <si>
    <t>Awakenings NYE shows</t>
  </si>
  <si>
    <t>NDSM-plein 76 A 1033WB Amsterdam</t>
  </si>
  <si>
    <t>Clusters met verschillende programmering,
muziek, markt, theater etc</t>
  </si>
  <si>
    <t>Z/18/308180</t>
  </si>
  <si>
    <t>5 mei-concert 2018</t>
  </si>
  <si>
    <t>Techno + lichtshows</t>
  </si>
  <si>
    <t>Nieuwe Prinsengracht 1</t>
  </si>
  <si>
    <t>Z/19/354222</t>
  </si>
  <si>
    <t>Banne Bruist 2019</t>
  </si>
  <si>
    <t>viering</t>
  </si>
  <si>
    <t>Z/17/151840</t>
  </si>
  <si>
    <t>Vrijland festival</t>
  </si>
  <si>
    <t>Parlevinkerpad 40 1034JE Amsterdam</t>
  </si>
  <si>
    <t>Z/18/199348</t>
  </si>
  <si>
    <t>Bevrijdingsfestival Het Vrije Westen</t>
  </si>
  <si>
    <t>Buurtfeest met muziek, sport, straattheater en rommelmarkt</t>
  </si>
  <si>
    <t>Z/19/354223</t>
  </si>
  <si>
    <t>Gosschalklaan 7</t>
  </si>
  <si>
    <t>Buurtfeest Westerpark 2019</t>
  </si>
  <si>
    <t>Muziek, eten, drinken, theater</t>
  </si>
  <si>
    <t>Z/18/203110</t>
  </si>
  <si>
    <t>Evenement vergunning, Tom Schreursweg 2 A, 05-05-2018</t>
  </si>
  <si>
    <t>Westerpark 1 A 1013RR Amsterdam</t>
  </si>
  <si>
    <t>Tom Schreursweg 2 A</t>
  </si>
  <si>
    <t>Muziekevenement gericht op de
vrijheidsviering ter ere van bevrijdingsdag.</t>
  </si>
  <si>
    <t>Z/19/354224</t>
  </si>
  <si>
    <t>Z/18/200783</t>
  </si>
  <si>
    <t>Het Weekend van de Rollende Keukens</t>
  </si>
  <si>
    <t>Chin Chin Festival, 5 t/m 6 juli 2019, Chin Chin festival B.V.</t>
  </si>
  <si>
    <t>Eetfestijn</t>
  </si>
  <si>
    <t>Pazzanistraat 35</t>
  </si>
  <si>
    <t>Tom Schreursweg 10, 1067MC, Tuinen van West</t>
  </si>
  <si>
    <t>Eten en drinken</t>
  </si>
  <si>
    <t>Z/18/201570</t>
  </si>
  <si>
    <t>Evenement vergunning Hemeltjelief! 2018 NDSM-plein 102 d.d. 10-5-2018</t>
  </si>
  <si>
    <t>NDSM-plein 102</t>
  </si>
  <si>
    <t>Spellen, attracties, muziek</t>
  </si>
  <si>
    <t>Z/19/354225</t>
  </si>
  <si>
    <t>muziek, kunst, kindervertier en theater</t>
  </si>
  <si>
    <t>Z/18/213088</t>
  </si>
  <si>
    <t>Cinekid Festival 2019</t>
  </si>
  <si>
    <t>Evenement vergunning Tropikali NDSM-plein 102 d.d. 12-5-2018</t>
  </si>
  <si>
    <t>Pazzanistraat 11 1014DB Amsterdam</t>
  </si>
  <si>
    <t>muziek en theater</t>
  </si>
  <si>
    <t>Vertoning van Film en TV programma's en interactieve installaties</t>
  </si>
  <si>
    <t>Z/18/213086</t>
  </si>
  <si>
    <t>Z/19/354226</t>
  </si>
  <si>
    <t>Pinksterweekend Festivals</t>
  </si>
  <si>
    <t>City Sounds</t>
  </si>
  <si>
    <t>Dancefeest
festival</t>
  </si>
  <si>
    <t>Muziekprogramma, food &amp; beverage</t>
  </si>
  <si>
    <t>NDSM-plein 82 D 1033WB Amsterdam</t>
  </si>
  <si>
    <t>Z/18/204103</t>
  </si>
  <si>
    <t>The Next Web Conference (TNW
Conference 2018)</t>
  </si>
  <si>
    <t>Openluchtconcert</t>
  </si>
  <si>
    <t>Pazzanistraat 33</t>
  </si>
  <si>
    <t>Z/18/306158</t>
  </si>
  <si>
    <t>conferentie/ beurs</t>
  </si>
  <si>
    <t>Z/18/204822</t>
  </si>
  <si>
    <t>Cruyff Foundation 14K Run</t>
  </si>
  <si>
    <t>Evenement vergunning. "The Flying Dutch" Sloterdijk III West, Bedrijventerrein N1. 2-6-2018</t>
  </si>
  <si>
    <t>Olympisch Stadion 1 1076DE Amsterdam</t>
  </si>
  <si>
    <t>Sloterdijk III West, Bedrijventerrein N1.</t>
  </si>
  <si>
    <t>Hardlopen en wandelen</t>
  </si>
  <si>
    <t>DJ's die komen draaien</t>
  </si>
  <si>
    <t>Z/17/189339</t>
  </si>
  <si>
    <t>Z/19/360269</t>
  </si>
  <si>
    <t>Side-Event Fanzone Toppers</t>
  </si>
  <si>
    <t>Dam tot Dam Weekend</t>
  </si>
  <si>
    <t>Evenemententerrein ArenaPark te
Amsterdam</t>
  </si>
  <si>
    <t>Z/18/223267</t>
  </si>
  <si>
    <t>Prins Hendrikkade 125 A 1011AN Amsterdam</t>
  </si>
  <si>
    <t>Oost tapt bierfestival</t>
  </si>
  <si>
    <t>Radioweg 64</t>
  </si>
  <si>
    <t>hardlopen, wandelen, fietsen</t>
  </si>
  <si>
    <t>Proeverij van verschillende bierbrouwerijen en foodtrucks, muzikale programmering en entertainment</t>
  </si>
  <si>
    <t>Z/19/335044</t>
  </si>
  <si>
    <t>Z/18/203809</t>
  </si>
  <si>
    <t>Evenement vergunning; Bok de Korverweg 4</t>
  </si>
  <si>
    <t>De Parade</t>
  </si>
  <si>
    <t>Bok de Korverweg 4</t>
  </si>
  <si>
    <t>Amsteldijk 842 1079LM Amsterdam</t>
  </si>
  <si>
    <t>Rugby wedstrijden en festival</t>
  </si>
  <si>
    <t>Z/17/150097</t>
  </si>
  <si>
    <t>Taste of Amsterdam, Europaboulevard 1 (Amstelpark),</t>
  </si>
  <si>
    <t>Theaterfestival met diverse voorstellingen, muziekoptredens, attracties, restaurants en bars</t>
  </si>
  <si>
    <t>Z/19/365208</t>
  </si>
  <si>
    <t>Culinair Evenement</t>
  </si>
  <si>
    <t>Europaboulevard 1 (Amstelpark)</t>
  </si>
  <si>
    <t>DGTL ADE  2019</t>
  </si>
  <si>
    <t>Demonstraties, workshop, verkoop
gerechten</t>
  </si>
  <si>
    <t>Z/18/205014</t>
  </si>
  <si>
    <t>Amsterdam open Air, Amsterdam Open Air BV</t>
  </si>
  <si>
    <t>NDSM-plein 167 1033WC Amsterdam</t>
  </si>
  <si>
    <t>Gaasperpark (aan de noordoever)</t>
  </si>
  <si>
    <t>Dansen op elektronische muziek, drinken en biologisch eten, verkoop merchandise en
creactiviteiten.</t>
  </si>
  <si>
    <t>Z/18/208367</t>
  </si>
  <si>
    <t>Netwerk evenement Money 2020</t>
  </si>
  <si>
    <t>Muziek, drinken en eten</t>
  </si>
  <si>
    <t>Reguliersdwarsstraat 54</t>
  </si>
  <si>
    <t>Borrelen, netwerken</t>
  </si>
  <si>
    <t>Z/19/352602</t>
  </si>
  <si>
    <t>Z/18/209071</t>
  </si>
  <si>
    <t>Mystic Garden Festival 2018 Evenement vergunning/ President Allendelaan 3/ 08-06-2018 t/m 21-06-2018</t>
  </si>
  <si>
    <t>Drumcode Festival 2019</t>
  </si>
  <si>
    <t>President Allendelaan 3</t>
  </si>
  <si>
    <t>Er wordt elektronische muziek gedraaid en zwak alcoholische drank verstrekt</t>
  </si>
  <si>
    <t>tt. Neveritaweg 57 D 1033WB Amsterdam</t>
  </si>
  <si>
    <t>Z/17/189555</t>
  </si>
  <si>
    <t>Nico Broekhuysenweg 7</t>
  </si>
  <si>
    <t>Muziek, eten en drinken</t>
  </si>
  <si>
    <t>Z/18/208390</t>
  </si>
  <si>
    <t>Z/19/356740</t>
  </si>
  <si>
    <t>B2Run Amsterdam, Radiante Sport</t>
  </si>
  <si>
    <t>Elrow Town 2019, 7 september 2019</t>
  </si>
  <si>
    <t>Arena Boulevard 1</t>
  </si>
  <si>
    <t>Randactiviteiten, spellen en ontmoeting</t>
  </si>
  <si>
    <t>Z/18/199380</t>
  </si>
  <si>
    <t>Evenement  vergunning Veggie Festival NDSM-plein 85 d.d. 15-6-2018 t/m 17-6-2018</t>
  </si>
  <si>
    <t>food evenement</t>
  </si>
  <si>
    <t>N1 Kavel</t>
  </si>
  <si>
    <t>NDSM-plein 85</t>
  </si>
  <si>
    <t>Eten food, meedoen aan activiteiten,
nuttigen dranken</t>
  </si>
  <si>
    <t>Z/18/213042</t>
  </si>
  <si>
    <t>Evenement vergunning, Osdorpplein 626, 15-06-2018 t/m 17-06-2018</t>
  </si>
  <si>
    <t>DJ's die muziek draaien, acts, eten en
drinken</t>
  </si>
  <si>
    <t>Osdorpplein 626</t>
  </si>
  <si>
    <t>Food Market, Lokale producten Market,
Theater en dans, Bierproeverij etc.</t>
  </si>
  <si>
    <t>Z/18/210030</t>
  </si>
  <si>
    <t>Z/18/279284</t>
  </si>
  <si>
    <t>Nacht van de Vluchteling</t>
  </si>
  <si>
    <t>Evenement (ALY)National Tulpenplukdag  d.d. 19-1-2019</t>
  </si>
  <si>
    <t>Pazzanistraat</t>
  </si>
  <si>
    <t>Tulpen Pluktuin</t>
  </si>
  <si>
    <t>wandeltocht</t>
  </si>
  <si>
    <t>Z/18/217178</t>
  </si>
  <si>
    <t>Dam</t>
  </si>
  <si>
    <t>Evenement 17/06/2018 "International Day of Yoga 2018:"  Museumplein</t>
  </si>
  <si>
    <t>welzijnsevenement</t>
  </si>
  <si>
    <t>Museumplein</t>
  </si>
  <si>
    <t>Zelf tulpen plukken</t>
  </si>
  <si>
    <t>Yoga clinics / Cultureel programma / Eten</t>
  </si>
  <si>
    <t>Z/17/160708</t>
  </si>
  <si>
    <t>Evenement vergunning Strange Sounds From Beyond NDSM-plein 102 d.d. 23-6-2018 t/m 24-6-2018</t>
  </si>
  <si>
    <t>Z/18/298343</t>
  </si>
  <si>
    <t>Evenement 5 mei-concert 2019</t>
  </si>
  <si>
    <t>Live muziekoptredens, Food &amp; Beverage</t>
  </si>
  <si>
    <t>Z/18/213050</t>
  </si>
  <si>
    <t>Vestival - 010 Vision</t>
  </si>
  <si>
    <t>Concert / muziekfeest
Dancefeest</t>
  </si>
  <si>
    <t>Hoofdcentrum Zuidoost, Amstel
III/Bullewijk, Zuidoost, Het betreft het grasveld van het ArenA
Park, Amsterdam Zuid Oost.</t>
  </si>
  <si>
    <t>dansen, muziek luisteren, eten en drinken.</t>
  </si>
  <si>
    <t>Z/17/147776</t>
  </si>
  <si>
    <t>Evenement vergunning, Overschiestraat 182,  Riekerhaven Festivals</t>
  </si>
  <si>
    <t>Pop- en licht klassieke muziek met
theatrale elementen</t>
  </si>
  <si>
    <t>Overschiestraat 182</t>
  </si>
  <si>
    <t>Z/18/303329</t>
  </si>
  <si>
    <t>Z/18/209212</t>
  </si>
  <si>
    <t>Keti Koti Festival</t>
  </si>
  <si>
    <t>Evenement Amsterdam Sevens 2019  Lampe</t>
  </si>
  <si>
    <t>Oosterpark</t>
  </si>
  <si>
    <t>Nationale Herdenking Slavernijverleden,
live muziek en (food) markt</t>
  </si>
  <si>
    <t>Z/17/190567</t>
  </si>
  <si>
    <t>Bok De Korverweg</t>
  </si>
  <si>
    <t>Evenement vergunning. "Chin Chin Festival" Nico Broekhuysenweg 7</t>
  </si>
  <si>
    <t>rugby toernooi</t>
  </si>
  <si>
    <t>spellen, attracties en muziek</t>
  </si>
  <si>
    <t>Z/18/216249</t>
  </si>
  <si>
    <t>Z/18/309715</t>
  </si>
  <si>
    <t>PWC 125 Jaar</t>
  </si>
  <si>
    <t>besloten corporate event</t>
  </si>
  <si>
    <t>Arena Boulevard 590</t>
  </si>
  <si>
    <t>Evenement Amsterdam Wine Festival</t>
  </si>
  <si>
    <t>formeel concert/foodfestival</t>
  </si>
  <si>
    <t>Z/18/253875</t>
  </si>
  <si>
    <t>Evenement 08/07/2018 "Swan Market Amsterdam" Vondelpark</t>
  </si>
  <si>
    <t>Lifestyle event</t>
  </si>
  <si>
    <t>Markt, live muziek, foodcourt, kids entertainment, workshops</t>
  </si>
  <si>
    <t>Z/17/159781</t>
  </si>
  <si>
    <t>Evenement vergunning Vunzige Deuntjes/ Wethouder Van Essenweg 1/ 08-07-2018 t/m 21-07-2018</t>
  </si>
  <si>
    <t>Muziek programma</t>
  </si>
  <si>
    <t>Z/18/311306</t>
  </si>
  <si>
    <t>Z/18/212454</t>
  </si>
  <si>
    <t>Roots Open Air</t>
  </si>
  <si>
    <t>Evenement Awakenings Easter 2019</t>
  </si>
  <si>
    <t>Circus
Concert / muziekfeest
Festival
Markt</t>
  </si>
  <si>
    <t>Oosterpark 54, Zuidelijke helft Oosterpark</t>
  </si>
  <si>
    <t>Wereldmuziek
Muziek, markt, kinderactiviteiten</t>
  </si>
  <si>
    <t>Z/18/231161</t>
  </si>
  <si>
    <t>Evenementenvergunning, Amstelpark, Festival TREK, 13-7-2018 t/m 15-7-2018</t>
  </si>
  <si>
    <t>Amstelpark</t>
  </si>
  <si>
    <t>Dance</t>
  </si>
  <si>
    <t>familiefestival met mobiele
festivalcateraars, (live) muziek, theater en
(klein)kunst</t>
  </si>
  <si>
    <t>Z/18/211702</t>
  </si>
  <si>
    <t>Evenement vergunning-Kwaku Summer Festival 2018</t>
  </si>
  <si>
    <t>Z/19/320019</t>
  </si>
  <si>
    <t>Evenement Bevrijdingsfestival Amsterdam HVW</t>
  </si>
  <si>
    <t>Gosschalklaan 7 1014DC Amsterdam</t>
  </si>
  <si>
    <t>Anton de komplein 240, Bijlmerparktheater en Nelson Mandelapark</t>
  </si>
  <si>
    <t>muziek, theater, eten en drinken</t>
  </si>
  <si>
    <t>Optredens, voetbalwedstrijden en verkoop</t>
  </si>
  <si>
    <t>Z/18/231302</t>
  </si>
  <si>
    <t>Westergas 15 jaar Zomer</t>
  </si>
  <si>
    <t>Z/19/328740</t>
  </si>
  <si>
    <t>Evenement Concert Tino Martin en concert Jeugd van Tegenwoordig</t>
  </si>
  <si>
    <t>markt, muziek, kinder activiteiten</t>
  </si>
  <si>
    <t>Z/18/221285</t>
  </si>
  <si>
    <t>Evenementenvergunning Landjuweel, 25-07-2018 t/m 29-07-2018</t>
  </si>
  <si>
    <t>Ruigoord 76</t>
  </si>
  <si>
    <t>theater, livemuziek, markt, beeldenroute en kinderprogrammering</t>
  </si>
  <si>
    <t>Concerten/muziekfeest</t>
  </si>
  <si>
    <t>Z/18/225830</t>
  </si>
  <si>
    <t>Milkshake Festival</t>
  </si>
  <si>
    <t>Z/18/317039</t>
  </si>
  <si>
    <t>Westergasfabriek</t>
  </si>
  <si>
    <t>Evenement Fashion Days  S. van Roosmalen</t>
  </si>
  <si>
    <t>dansen op muziek, biologisch eten,
drinken, creative acts en een markt</t>
  </si>
  <si>
    <t>Z/18/222029</t>
  </si>
  <si>
    <t>Fashionevenement</t>
  </si>
  <si>
    <t>Gaasper- &amp; Guillty Pleasure Festival</t>
  </si>
  <si>
    <t>Koningin Wilhelminaplein 13 1062HH Amsterdam</t>
  </si>
  <si>
    <t>Driemondweg 25 - Gaasperplas Zuidoost Oever</t>
  </si>
  <si>
    <t>Muziek, food, drank en market</t>
  </si>
  <si>
    <t>Z/18/224376</t>
  </si>
  <si>
    <t>FunHouse XXL</t>
  </si>
  <si>
    <t>Verkoop van kleding</t>
  </si>
  <si>
    <t>Concert / muziekfeest
Dancefeest
Festival
Herdenking / viering</t>
  </si>
  <si>
    <t>Klönne plein 2</t>
  </si>
  <si>
    <t>Z/18/316813</t>
  </si>
  <si>
    <t>Afterparty van Gaypride</t>
  </si>
  <si>
    <t>Z/18/230067</t>
  </si>
  <si>
    <t>Evenement FunHouse XXL</t>
  </si>
  <si>
    <t>Urban Lovers / Return to the 90´s / Sterren van Holland/PSG Concerts B.V.</t>
  </si>
  <si>
    <t>Arena boulevard 1</t>
  </si>
  <si>
    <t>Optredens diverse artiesten</t>
  </si>
  <si>
    <t>Z/18/211472</t>
  </si>
  <si>
    <t>Grachtenfestival 2018</t>
  </si>
  <si>
    <t>dance</t>
  </si>
  <si>
    <t>Kloveniersburgwal 50</t>
  </si>
  <si>
    <t>Concert / muziekfeest,Festival</t>
  </si>
  <si>
    <t>Z/18/292087</t>
  </si>
  <si>
    <t>Z/18/232792</t>
  </si>
  <si>
    <t>Loveland</t>
  </si>
  <si>
    <t>Evenement Gigantische vlooienmarkt IJ-Hallen  Hoogewerf</t>
  </si>
  <si>
    <t>Z/17/151883</t>
  </si>
  <si>
    <t>Appelsap Fresh Music Festival</t>
  </si>
  <si>
    <t>NDSM-plein 1</t>
  </si>
  <si>
    <t>Flevopark 11</t>
  </si>
  <si>
    <t>Z/18/230876</t>
  </si>
  <si>
    <t>Vlooienmarkt diverse data 2019</t>
  </si>
  <si>
    <t>Zomerkunstmarkt - De Kunst Collega's B.V.</t>
  </si>
  <si>
    <t>Z/19/319813</t>
  </si>
  <si>
    <t>Polonceau-kade 1</t>
  </si>
  <si>
    <t>Evenement Het Amsterdams Verbond 2019  5 mei 2019 Bovenlander</t>
  </si>
  <si>
    <t>Zomerkunstmarkt</t>
  </si>
  <si>
    <t>Z/18/200447</t>
  </si>
  <si>
    <t>Evenement, Prinsengrachtconcert 2018, Prinsengracht 323, 18-8-2018</t>
  </si>
  <si>
    <t>Prinsengrachtconcert 2018</t>
  </si>
  <si>
    <t>Tuinen van West, Osdorper Binnenpolder</t>
  </si>
  <si>
    <t>Prinsengracht 323</t>
  </si>
  <si>
    <t>klassieke muziek</t>
  </si>
  <si>
    <t>Z/18/223190</t>
  </si>
  <si>
    <t>STRAF_WERK Festival</t>
  </si>
  <si>
    <t>Festival, herdenking, viering</t>
  </si>
  <si>
    <t>Z/19/323161</t>
  </si>
  <si>
    <t>Op het stadsstrand Blijburg aan Zee
organiseert Apenkooi voor de 3e keer
Strafwerk Festival.</t>
  </si>
  <si>
    <t>Z/18/232772</t>
  </si>
  <si>
    <t>Drumcode Festival,
tt. Neveritaweg 61,
18-08-2018</t>
  </si>
  <si>
    <t>Evenement Het Weekend van de Rollende Keukens</t>
  </si>
  <si>
    <t>Concert / muziekfeest
Dancefeest
Festival</t>
  </si>
  <si>
    <t>tt. Neveritaweg 61</t>
  </si>
  <si>
    <t>elektronische muziek, kunst, cultuur, food</t>
  </si>
  <si>
    <t>Z/18/233439</t>
  </si>
  <si>
    <t>Evenementvergunning, De Boelelaan 1105, VU Introductiedagen 2018, 22-8-2018 t/m 28-8-2018</t>
  </si>
  <si>
    <t>Z/19/324647</t>
  </si>
  <si>
    <t>De Boelelaan 1105</t>
  </si>
  <si>
    <t>Evenement Komm schon Alter Festival 2019 22 juni t/m 23 juni 2019 Helder</t>
  </si>
  <si>
    <t>Kennismaken met de stad, studie en
medestudenten</t>
  </si>
  <si>
    <t>Z/17/190294</t>
  </si>
  <si>
    <t>Evenement "VU Introductiedagen" 22/08-28/08 De Boelelaan 1105</t>
  </si>
  <si>
    <t>Introductiedagen Vrije Universiteit</t>
  </si>
  <si>
    <t>eten informatiemaerkt, muziek</t>
  </si>
  <si>
    <t>Z/18/246472</t>
  </si>
  <si>
    <t>Evenement V, Uitmarkt Amsterdam, Kattenburgerstraat 5, 23-8 tm 26-8</t>
  </si>
  <si>
    <t>Festival met muziek, catering en randprogramma</t>
  </si>
  <si>
    <t>Z/19/329766</t>
  </si>
  <si>
    <t>Oosterdok, Oosterdokseiland, IJtunnelpier,
Marineterrein</t>
  </si>
  <si>
    <t>Evenement Milkshake Festival</t>
  </si>
  <si>
    <t>Concerten, optredens, markt</t>
  </si>
  <si>
    <t>Z/18/218489</t>
  </si>
  <si>
    <t>Evenement vergunning ; Staalmeesterslaan 258 ; 23 aug 2018 t/m 26 aug 2018 ;</t>
  </si>
  <si>
    <t>Manifestatieveld Westergasfabriek</t>
  </si>
  <si>
    <t>Foodfestival</t>
  </si>
  <si>
    <t>Staalmeesterslaan 258</t>
  </si>
  <si>
    <t>Amsterdamse horecagelegenheden sluiten
gezamenlijk het terrasseizoen af en
presenteren hun menu.</t>
  </si>
  <si>
    <t>Z/18/240111</t>
  </si>
  <si>
    <t>Jordaanfestival</t>
  </si>
  <si>
    <t>Z/18/313966</t>
  </si>
  <si>
    <t>Evenement Music On  Weekend  11 MEI 2019 EN 12 mei 2019 nabij Wethouder van Essenweg</t>
  </si>
  <si>
    <t>Marnixstraat 252</t>
  </si>
  <si>
    <t>N1 kavel nabij de Wethouder van
Essenweg te Amsterdam</t>
  </si>
  <si>
    <t>muziek en zang</t>
  </si>
  <si>
    <t>Z/18/230545</t>
  </si>
  <si>
    <t>Reggae Lake Festival, Reggae Lake Festival BV, de heer Soekra</t>
  </si>
  <si>
    <t>Verstrekte muziek, entertainment, food en drinks</t>
  </si>
  <si>
    <t>Gaasperdammerweg 1 A</t>
  </si>
  <si>
    <t>Muziekoptredens, informatievoorziening,
verkoop drank en eten</t>
  </si>
  <si>
    <t>Z/18/218732</t>
  </si>
  <si>
    <t>Z/18/306762</t>
  </si>
  <si>
    <t>Encore Festival,
tt. Neveritaweg 61,
25-08-2018</t>
  </si>
  <si>
    <t>Evenement Mystic Garden Festival 2019, 15 juni 2019</t>
  </si>
  <si>
    <t>Concert / muziekfeest
Festival</t>
  </si>
  <si>
    <t>Muziek, food, performances, kunst en
beleving</t>
  </si>
  <si>
    <t>Z/18/233470</t>
  </si>
  <si>
    <t>KersVers Festival</t>
  </si>
  <si>
    <t>Het Sloterpark Eiland + Sloterparkbadterrein</t>
  </si>
  <si>
    <t>Festival
barbecue</t>
  </si>
  <si>
    <t>Wibauthof 1</t>
  </si>
  <si>
    <t>Kennismaking eerstejaars studenten</t>
  </si>
  <si>
    <t>Z/18/237145</t>
  </si>
  <si>
    <t>Evenement, BBQ Intreeweek UvA, 30-8</t>
  </si>
  <si>
    <t>Dansen, muziek</t>
  </si>
  <si>
    <t>Z/18/308694</t>
  </si>
  <si>
    <t>Nieuwe Achtergracht 129</t>
  </si>
  <si>
    <t>Evenement Overwinteren Festival, 23-2-2019</t>
  </si>
  <si>
    <t>Barbecue, muziek en spellen met studenten</t>
  </si>
  <si>
    <t>Z/18/230759</t>
  </si>
  <si>
    <t>Evenement 09/09-2018  "Gerrie Knetemann Classic" Olympisch Stadion e.o.,</t>
  </si>
  <si>
    <t>Olympisch Stadion e.o.,</t>
  </si>
  <si>
    <t>Fietstoertocht</t>
  </si>
  <si>
    <t>Z/17/181356</t>
  </si>
  <si>
    <t>Overschiestraat 19 1062HN Amsterdam</t>
  </si>
  <si>
    <t>Zeezout en Parels van de Stad Festival 2018</t>
  </si>
  <si>
    <t>Dancefeest, festival</t>
  </si>
  <si>
    <t>Muziek, kunst, culinair</t>
  </si>
  <si>
    <t>Z/17/189543</t>
  </si>
  <si>
    <t>Elrow Town Festival</t>
  </si>
  <si>
    <t>Z/19/320427</t>
  </si>
  <si>
    <t>Evenement Taste of Amsterdam</t>
  </si>
  <si>
    <t>Muziek en creatief randprogramma</t>
  </si>
  <si>
    <t>Z/18/243509</t>
  </si>
  <si>
    <t>Amsterdam City Swim</t>
  </si>
  <si>
    <t>Kattenburgerstraat 7</t>
  </si>
  <si>
    <t>Europaboulevard 1 1079PC Amsterdam</t>
  </si>
  <si>
    <t>zwemevenement</t>
  </si>
  <si>
    <t>Z/18/243168</t>
  </si>
  <si>
    <t>Evenement ADM festival 2018  Polder; Hornweg 6 ; 
10 sep 2018 t/m 28 sep 2018</t>
  </si>
  <si>
    <t>Verkopen van gerechte, organisatie van workshops en kookdemonstraties</t>
  </si>
  <si>
    <t>Hornweg 6</t>
  </si>
  <si>
    <t>Muziek luister, dansen, kunst en theater
bekijken, eten en drinken</t>
  </si>
  <si>
    <t>Z/18/300284</t>
  </si>
  <si>
    <t>Z/18/254382</t>
  </si>
  <si>
    <t>Evenement Thuishaven 3500pax</t>
  </si>
  <si>
    <t>Banne Bruist 2018</t>
  </si>
  <si>
    <t>Festival/ markt</t>
  </si>
  <si>
    <t>Parlevinkerpad 40</t>
  </si>
  <si>
    <t>Muziekoptredens
Rommelmarkt
Straatheater
Sport en spel
Workshops</t>
  </si>
  <si>
    <t>Z/18/244008</t>
  </si>
  <si>
    <t>dansen, eten en muziek</t>
  </si>
  <si>
    <t>Unseen Photo Fair</t>
  </si>
  <si>
    <t>Z/18/281239</t>
  </si>
  <si>
    <t>Fotografiebeurs &amp; expositie</t>
  </si>
  <si>
    <t>evenement vergunning; Amsterdam Sevens 2019; Bok de Korverweg 4;</t>
  </si>
  <si>
    <t>Klönne Plein 1</t>
  </si>
  <si>
    <t>Beurs, boekenmarkt, lezingen &amp; exposities</t>
  </si>
  <si>
    <t>Z/18/240081</t>
  </si>
  <si>
    <t>Evenement vergunning West TAPT Festival</t>
  </si>
  <si>
    <t>Internationaal Rugby Sevens toernooi met
een aantal 'side events'</t>
  </si>
  <si>
    <t>Z/18/304251</t>
  </si>
  <si>
    <t>Staalmeesterslaan 197</t>
  </si>
  <si>
    <t>Evenement Vondelpark Openluchttheater</t>
  </si>
  <si>
    <t>Het evenementen gedeelte in het
Rembrandtpark langs het water.</t>
  </si>
  <si>
    <t>Z/18/241030</t>
  </si>
  <si>
    <t>Dam tot Damloop</t>
  </si>
  <si>
    <t>Vondelpark Openlucht Theater</t>
  </si>
  <si>
    <t>Hardloopevenement</t>
  </si>
  <si>
    <t>Prins Hendrikkade 125</t>
  </si>
  <si>
    <t>Culturele activiteiten; met dans, theater, jeugd, cabaret, film en concerten</t>
  </si>
  <si>
    <t>Z/18/249817</t>
  </si>
  <si>
    <t>Z/19/362276</t>
  </si>
  <si>
    <t>Forward Thinking Leadership seminar met special guest president Barack</t>
  </si>
  <si>
    <t>Fashion Days 4-10-2019 t/m 6-10-2019 Koningin
Wilhelminaplein 13</t>
  </si>
  <si>
    <t>Seminar</t>
  </si>
  <si>
    <t>Arena Park</t>
  </si>
  <si>
    <t>Z/18/273366</t>
  </si>
  <si>
    <t>klonneplein 1</t>
  </si>
  <si>
    <t>verkoop van kleding</t>
  </si>
  <si>
    <t>Wijn proeven, eten, muziek, workshops</t>
  </si>
  <si>
    <t>Z/18/247408</t>
  </si>
  <si>
    <t>Z/19/327045</t>
  </si>
  <si>
    <t>Museumplein Polo Amsterdam</t>
  </si>
  <si>
    <t>Festifest &amp; Tropikali</t>
  </si>
  <si>
    <t>Polo / Paardensport &amp; Demonstraties</t>
  </si>
  <si>
    <t>NDSM-plein 102 1033WB Amsterdam</t>
  </si>
  <si>
    <t>Z/18/243121</t>
  </si>
  <si>
    <t>Evenement Blijburg Closing 28 t/m 30-9-2018</t>
  </si>
  <si>
    <t>Festival met muziek</t>
  </si>
  <si>
    <t>Z/19/327633</t>
  </si>
  <si>
    <t>eindfeest van Blijburg aan Zee met braderie, muziek, eten/drinken, camping, workshops, activiteiten voor jong en oud</t>
  </si>
  <si>
    <t>Festival TREK</t>
  </si>
  <si>
    <t>Z/18/254884</t>
  </si>
  <si>
    <t>Evenement 29/09/2018 Nationale Diabetes Challenge Festival Olympisch Stadion</t>
  </si>
  <si>
    <t>Festival/ Sportevenement</t>
  </si>
  <si>
    <t>Amstelpark 1 1083HZ Amsterdam</t>
  </si>
  <si>
    <t>Wandeltocht + informatiestands</t>
  </si>
  <si>
    <t>Z/17/189618</t>
  </si>
  <si>
    <t>Ambacht in beeld festival 2018</t>
  </si>
  <si>
    <t>familiefestival met eten, drinken, (live)muziek, theater en kleinkunst</t>
  </si>
  <si>
    <t>Festival
Workshops, Masterclasses, Demonstraties
gericht op ambachtelijk meesterschap</t>
  </si>
  <si>
    <t>Hannie Dankbaarpassage 47</t>
  </si>
  <si>
    <t>Z/19/346384</t>
  </si>
  <si>
    <t>De passage van De Hallen in Amsterdam-
West is ons festivalterrein</t>
  </si>
  <si>
    <t>Z/18/249267</t>
  </si>
  <si>
    <t>Fête du Champagne</t>
  </si>
  <si>
    <t>Festival Meer (is) More (werktitel)</t>
  </si>
  <si>
    <t>Osdorpplein 776</t>
  </si>
  <si>
    <t>Rembrandtpark Noord</t>
  </si>
  <si>
    <t>markt, (straat) theater, muziek, modeshow, etalagewedstrijd, winkelacties van ondernemers</t>
  </si>
  <si>
    <t>Z/18/250649</t>
  </si>
  <si>
    <t>Glory 59 Amsterdam</t>
  </si>
  <si>
    <t>Arena Boulevard 1 (Johan Cruijff Arena)</t>
  </si>
  <si>
    <t>Kickbokswedstrijden</t>
  </si>
  <si>
    <t>Z/19/340510</t>
  </si>
  <si>
    <t>Z/18/259311</t>
  </si>
  <si>
    <t>World Summit AI</t>
  </si>
  <si>
    <t>Georgies Wundergarten, 6 juli t/m 7 juli 2019 Stichting Landjuweel</t>
  </si>
  <si>
    <t>zakelijk evenement
presentaties, workshops, catering</t>
  </si>
  <si>
    <t>wgf: gashouder transformatorhuis
westerliefde westerunie westergasterras
machinegebouw zuiveringshal west en
tenten</t>
  </si>
  <si>
    <t>Z/18/250935</t>
  </si>
  <si>
    <t>Evenement Annual Dutch Art Fair 2018/ Koningin Wilhelminaplein 13/ 10-10-2018 t/m 14-10-2018</t>
  </si>
  <si>
    <t>Ruigoord 76 1047HH Amsterdam</t>
  </si>
  <si>
    <t>Kunstbeurs</t>
  </si>
  <si>
    <t>Expositie van kunst</t>
  </si>
  <si>
    <t>Z/18/272129</t>
  </si>
  <si>
    <t>Evenement Dockyard Festival ADE 2018  Davison Wethouder Van Essenweg 1</t>
  </si>
  <si>
    <t>Muziekprogramma, kunstinstallaties, verdieping</t>
  </si>
  <si>
    <t>Het is de N1 kavel, wat Amsterdam heeft
voorgesteld als nieuwe evenemententerrein</t>
  </si>
  <si>
    <t>Z/19/456427</t>
  </si>
  <si>
    <t>Z/18/252832</t>
  </si>
  <si>
    <t>Grachtenfestival 2019</t>
  </si>
  <si>
    <t>Loveland ADE Mediahaven</t>
  </si>
  <si>
    <t>Moermanskkade 107</t>
  </si>
  <si>
    <t>Kasterleepark, Ecuplein, Plein 40-45, M.J. Granpré Molièreplein, Stadsboerderij Osdorp, Westlandgracht</t>
  </si>
  <si>
    <t>Dj's, entertainment, eten en drinken</t>
  </si>
  <si>
    <t>Z/18/255106</t>
  </si>
  <si>
    <t>Evenementenvergunning, Martix GarrixTiktak ADE, Europaplein 24, 19-10-2018 t/m 20-10-2018</t>
  </si>
  <si>
    <t>Concerten</t>
  </si>
  <si>
    <t>concert / muziekfeest
Dancefeest</t>
  </si>
  <si>
    <t>Europaplein 24 (Amsterdam RAI)</t>
  </si>
  <si>
    <t>Z/19/344791</t>
  </si>
  <si>
    <t>Hal 10-11-12 Martin Garrix ADE
Hal 2&amp;3 TIKTAK ADE</t>
  </si>
  <si>
    <t>Z/18/257081</t>
  </si>
  <si>
    <t>Evenement DGTL ADE 2018  van Meer</t>
  </si>
  <si>
    <t>Muziek, drinks en eten</t>
  </si>
  <si>
    <t>Z/18/254808</t>
  </si>
  <si>
    <t>Kloveniersburgwal 50 1012CX Amsterdam</t>
  </si>
  <si>
    <t>Cinekid 2018</t>
  </si>
  <si>
    <t>Pazzanistraat 13</t>
  </si>
  <si>
    <t>Tijden van het evenement zijn per dag en locatie wisselend.</t>
  </si>
  <si>
    <t>Z/18/268419</t>
  </si>
  <si>
    <t>Festival
4 weekenden van vrijdag t/m zondag
zat  -04-07-2018 van 14.00-23.00
zon- 05-07-2018 van 14.00-23.00
vrij - 20-07-2018 van 17.00-23.00
zat - 21-07-2018 van 14.00-23.00
zon- 22-07-2018 van 14.00-23.00
zat - 28-07-2018 van 14.00-23.00
z</t>
  </si>
  <si>
    <t>Loveland ADE  Theater Amsterdam</t>
  </si>
  <si>
    <t>Z/19/490611</t>
  </si>
  <si>
    <t>Concert, Muziekfeest, Dancefeest</t>
  </si>
  <si>
    <t>Het Amsterdamse Winterparadijs</t>
  </si>
  <si>
    <t>Danzigerkade 5</t>
  </si>
  <si>
    <t>Z/18/243987</t>
  </si>
  <si>
    <t>Evenement TCS Amsterdam Marathon Olympisch Stadion 19/10-21/10/2018</t>
  </si>
  <si>
    <t>Europaplein 24 1078GZ Amsterdam</t>
  </si>
  <si>
    <t>hardloopevenement</t>
  </si>
  <si>
    <t>Z/17/152505</t>
  </si>
  <si>
    <t>Evenement Into the Woods ADE Weekender + ADE Hangover  Stronks,
NDSM-plein 1,
19-10-2018 t/m 21-10-2018</t>
  </si>
  <si>
    <t>Winteractiviteiten, muziekentertainment, food en drinks</t>
  </si>
  <si>
    <t>Z/19/321450</t>
  </si>
  <si>
    <t>Muziek, horeca, creatieve activiteiten</t>
  </si>
  <si>
    <t>Z/18/257121</t>
  </si>
  <si>
    <t>Ingress  Roodnat</t>
  </si>
  <si>
    <t>Evenementvergunning,  The Amsterdam Tattoo convention  Schory, Europaplein 24</t>
  </si>
  <si>
    <t>Tattoo &amp; body-art convention</t>
  </si>
  <si>
    <t>Europaplein 24</t>
  </si>
  <si>
    <t>Tattoo, Piercing, Body-paint, Tattoo wedstrijden</t>
  </si>
  <si>
    <t>Z/18/255268</t>
  </si>
  <si>
    <t>Evenementenvergunning, Phanos Olympisch Stadionloop voor Unicef , Olympisch Stadion, 11-11-2018</t>
  </si>
  <si>
    <t>Ontmoetingsplek spelers game Ingress</t>
  </si>
  <si>
    <t>Z/18/283664</t>
  </si>
  <si>
    <t>Evenement Intocht Sint in Amsterdam 2018 , 18-11-2018</t>
  </si>
  <si>
    <t>Z/19/458192</t>
  </si>
  <si>
    <t>Intro HvA KersVers 2019</t>
  </si>
  <si>
    <t>Intocht over water, intocht over land</t>
  </si>
  <si>
    <t>Z/18/252034</t>
  </si>
  <si>
    <t>Grote Finale 50 jaar Bijlmer</t>
  </si>
  <si>
    <t>Anton de Komplein 157 (veldje ten oosten van het Bijlmersportcentrum)</t>
  </si>
  <si>
    <t>muziek en dans</t>
  </si>
  <si>
    <t>Z/18/278409</t>
  </si>
  <si>
    <t>Festival; Markt; muziekfeest</t>
  </si>
  <si>
    <t>Intocht van Sinterklaas op IJburg d.d. 24-11-2018</t>
  </si>
  <si>
    <t>Wibauthof 1 1091DD Amsterdam</t>
  </si>
  <si>
    <t>intocht van Sinterklaas op IJburg</t>
  </si>
  <si>
    <t>Krijn Taconiskade 410</t>
  </si>
  <si>
    <t>intocht Sint via sluis Bert Haanstrakade en lopen naar kavel 42</t>
  </si>
  <si>
    <t>Z/18/284643</t>
  </si>
  <si>
    <t>Informatiemarkt en muziek voor studenten</t>
  </si>
  <si>
    <t>Tony's Fair 2018</t>
  </si>
  <si>
    <t>Z/18/308215</t>
  </si>
  <si>
    <t>Keti Koti Festival 2019</t>
  </si>
  <si>
    <t>Jaarverslag met aansluitend feestje</t>
  </si>
  <si>
    <t>null</t>
  </si>
  <si>
    <t>Sprekers/Muzikanten/Spellen/Food</t>
  </si>
  <si>
    <t>Herdenking / viering doelgroep 1-99 jaar</t>
  </si>
  <si>
    <t>Z/18/250305</t>
  </si>
  <si>
    <t>Evenementenvergunning, Pandemonium - The End/beginning, Burgerweeshuispad 54, 1-12-2018</t>
  </si>
  <si>
    <t>Dancefeest/hardcore</t>
  </si>
  <si>
    <t>Burgerweeshuispad 54</t>
  </si>
  <si>
    <t>Er zal hoofdzakelijk gedanst worden.
Daarnaast wordt er ook gegeten en
gedronken.</t>
  </si>
  <si>
    <t>Z/18/278876</t>
  </si>
  <si>
    <t>Evenementenvergunning, Valhalla Festival, Europaplein, 22-12-2018</t>
  </si>
  <si>
    <t>Europaplein</t>
  </si>
  <si>
    <t>Z/18/308495</t>
  </si>
  <si>
    <t>dansen op (elektronische) muziek, eten en
drinken, kermisattracties, circus activiteiten</t>
  </si>
  <si>
    <t>Z/18/285994</t>
  </si>
  <si>
    <t>Koningsdag - Loveland van Oranje 2019 (Sportpark Middenmeer)</t>
  </si>
  <si>
    <t>Evenementenvergunning, Het Amsterdamse Winterparadijs,  Europaplein 22, 19-12-2018 t/m 30-12-2018</t>
  </si>
  <si>
    <t>winteractivieteiten, muziekentertainment
food en drinks</t>
  </si>
  <si>
    <t>Europaplein 22 (RAI)</t>
  </si>
  <si>
    <t>Verschillende activiteiten voor de
bezoekers</t>
  </si>
  <si>
    <t>Z/18/278949</t>
  </si>
  <si>
    <t>Liquicity, STRAF_WERK Closing en
Vunzige Deuntjes New Years Eve</t>
  </si>
  <si>
    <t>tt. Neveritaweg 59</t>
  </si>
  <si>
    <t>Versterkte muziek, entertainment, eten en drinken (ook zwakalcoholisch)</t>
  </si>
  <si>
    <t>Z/18/281311</t>
  </si>
  <si>
    <t>Z/18/308782</t>
  </si>
  <si>
    <t>Amsterdam viert Oud &amp; Nieuw 2018-2019</t>
  </si>
  <si>
    <t>Koningsdag 2019, Reguliersdwarsstraat 54 KN TN KD TD (BIZ, GROOT 2500 p.)</t>
  </si>
  <si>
    <t>Oud en Nieuw viering</t>
  </si>
  <si>
    <t>Javakade 766</t>
  </si>
  <si>
    <t>Vuurwerkshow met muziek en videobeelden</t>
  </si>
  <si>
    <t>Z/18/280080</t>
  </si>
  <si>
    <t>Klönneplein 1</t>
  </si>
  <si>
    <t>Reguliersdwarsstraat 54 1017BM Amsterdam</t>
  </si>
  <si>
    <t>Z/18/277632</t>
  </si>
  <si>
    <t>Muziek</t>
  </si>
  <si>
    <t>Z/18/308780</t>
  </si>
  <si>
    <t>Koningsdag Kingsland Festival 2019  Bovenlander</t>
  </si>
  <si>
    <t>Europaplein 22 1078GZ Amsterdam</t>
  </si>
  <si>
    <t>Koningsdag Dancefeest</t>
  </si>
  <si>
    <t>Z/18/308042</t>
  </si>
  <si>
    <t>Koningsdag/avond - Bredewegfestival 2019</t>
  </si>
  <si>
    <t>Festival;concert / muziekfeest;Kermis;Markt</t>
  </si>
  <si>
    <t>Bredeweg 4 H 1098BP Amsterdam</t>
  </si>
  <si>
    <t>straattheater, circusacts, kermis, verkoop
van eten en drinken, vrijmarkt, muziek op
diverse podia</t>
  </si>
  <si>
    <t>Z/19/342808</t>
  </si>
  <si>
    <t>Landjuweel, 8 t/m 12 augustus 2019,</t>
  </si>
  <si>
    <t>Festival, markt, muziek, circus</t>
  </si>
  <si>
    <t>Muziek, theater, markt, food</t>
  </si>
  <si>
    <t>Z/19/458155</t>
  </si>
  <si>
    <t>Moermanskkade 107 1013BC Amsterdam</t>
  </si>
  <si>
    <t>Dj's, entertainment, food &amp; drinks</t>
  </si>
  <si>
    <t>Z/19/458190</t>
  </si>
  <si>
    <t>Loveland ADE Theater Amsterdam</t>
  </si>
  <si>
    <t>Danzigerkade 5 1013AP Amsterdam</t>
  </si>
  <si>
    <t>DJ's, entertainment, food &amp; drinks</t>
  </si>
  <si>
    <t>Z/18/314818</t>
  </si>
  <si>
    <t>Loveland Festival  10 augustus 2019 en 11 augustus 2019 President Allendelaan 3</t>
  </si>
  <si>
    <t>President Allendelaan 3 1064GW Amsterdam</t>
  </si>
  <si>
    <t>Verstertke muziek, entertainment, eten en drinken.</t>
  </si>
  <si>
    <t>Z/19/457363</t>
  </si>
  <si>
    <t>Martin Garrix ADE / TikTak ADE</t>
  </si>
  <si>
    <t>Concert ADE Martin Garrix en TIKTAK feest</t>
  </si>
  <si>
    <t>Z/19/361042</t>
  </si>
  <si>
    <t>Museumplein 6 1071DJ Amsterdam</t>
  </si>
  <si>
    <t>Paardensport</t>
  </si>
  <si>
    <t>Z/19/338173</t>
  </si>
  <si>
    <t>Nomads 2019, 29 juni en 30 juni 2019, Nomads B.V.</t>
  </si>
  <si>
    <t>Rhonepark</t>
  </si>
  <si>
    <t>Dj's, live acts, foodtrucks en klein
entertainment</t>
  </si>
  <si>
    <t>Z/19/350646</t>
  </si>
  <si>
    <t>Opening Feadship werf Amsterdam</t>
  </si>
  <si>
    <t>Basisweg 60 1043AP Amsterdam</t>
  </si>
  <si>
    <t>Maxima komt en bedrijffeest</t>
  </si>
  <si>
    <t>Z/19/456332</t>
  </si>
  <si>
    <t>Parels van de Stad, 14 september 2019</t>
  </si>
  <si>
    <t>Wethouder Van Essenweg 1, N1-kavel</t>
  </si>
  <si>
    <t>Muziek,dans, theater, optredens, eten</t>
  </si>
  <si>
    <t>Z/19/329036</t>
  </si>
  <si>
    <t>Pleinvrees en De Zon Festival   van Beukering</t>
  </si>
  <si>
    <t>NDSM-plein 78 1033WB Amsterdam</t>
  </si>
  <si>
    <t>muziek, kunst, eten en drinken</t>
  </si>
  <si>
    <t>Z/19/342170</t>
  </si>
  <si>
    <t>Prinsengrachtconcert 2019</t>
  </si>
  <si>
    <t>Prinsengracht 323 1016GZ Amsterdam</t>
  </si>
  <si>
    <t>Z/19/331599</t>
  </si>
  <si>
    <t>Roots Open Air 2019</t>
  </si>
  <si>
    <t>concert / muziekfeest; Markt; Circus</t>
  </si>
  <si>
    <t>Muziek, theater, markt, circus, kinderactiviteiten</t>
  </si>
  <si>
    <t>Startlocatie Stadionplein 300</t>
  </si>
  <si>
    <t>Z/19/350544</t>
  </si>
  <si>
    <t>STRAF_WERK Festival, 17 augustus 2019</t>
  </si>
  <si>
    <t>N1-kavel, Sloterdijk III</t>
  </si>
  <si>
    <t>Concert/muziekfeest, dancefeest, festival</t>
  </si>
  <si>
    <t>Z/19/332777</t>
  </si>
  <si>
    <t>Strange Sounds From Beyond - Loose Ends</t>
  </si>
  <si>
    <t>Muziekoptredens en Food &amp; Beverage</t>
  </si>
  <si>
    <t>Z/19/357542</t>
  </si>
  <si>
    <t>TCS Amsterdam Marathon</t>
  </si>
  <si>
    <t>Z/19/320428</t>
  </si>
  <si>
    <t>The Next Web Conference 2019</t>
  </si>
  <si>
    <t>Tech conferentie</t>
  </si>
  <si>
    <t>NDSM-plein 76 S 1033WB Amsterdam</t>
  </si>
  <si>
    <t>workshops, beursvloer, eten en drinken</t>
  </si>
  <si>
    <t>Z/19/490934</t>
  </si>
  <si>
    <t>Tony's fair</t>
  </si>
  <si>
    <t>Sprekers, food, spel en muziek</t>
  </si>
  <si>
    <t>Z/19/341776</t>
  </si>
  <si>
    <t>Uitmarkt Amsterdam 2019</t>
  </si>
  <si>
    <t>Voorproefje op het culturele seizoen</t>
  </si>
  <si>
    <t>Z/19/490179</t>
  </si>
  <si>
    <t>Valhalla Festival</t>
  </si>
  <si>
    <t>Dansen op (elektronische) muziek, eten en drinken, kermisattracties, creatieve activiteiten</t>
  </si>
  <si>
    <t>Z/19/357515</t>
  </si>
  <si>
    <t>Valtifest Oostpunt 2019</t>
  </si>
  <si>
    <t>Festival; concert / muziekfeest</t>
  </si>
  <si>
    <t>Zuider IJdijk 1006 1095KN Amsterdam</t>
  </si>
  <si>
    <t>dj's, kunst, educatie, interactief
entertainment</t>
  </si>
  <si>
    <t>Z/19/361245</t>
  </si>
  <si>
    <t>ZeeZout - Arts, Creativity and Music Festival 7 september 2019</t>
  </si>
  <si>
    <t>Osdorper Binnenpolder</t>
  </si>
  <si>
    <t>Food, kunst, theater, fashion, duurzaamheid, sport, muzikale optredens</t>
  </si>
  <si>
    <t>Z/19/352675</t>
  </si>
  <si>
    <t>ZeeZout, 5 mei 2019, Basisweg 63</t>
  </si>
  <si>
    <t>Basisweg 63, 1043 AN te Amsterdam</t>
  </si>
  <si>
    <t>Z/19/357670</t>
  </si>
  <si>
    <t>Zsa Zsa Su! Festival Oostpunt 2019</t>
  </si>
  <si>
    <t>optredens van live acts, dj's, food en
entertainment</t>
  </si>
  <si>
    <t>Z/18/257548</t>
  </si>
  <si>
    <t>Evenement ADE Hangover  Stronks,
NDSM-plein 1,
12-10-2018 t/m 25-10-2018</t>
  </si>
  <si>
    <t>Concert / muziekfeest
Dancefeest
Festival
Markt
foodfestival</t>
  </si>
  <si>
    <t>eten, drinken, dansen, food, markt,
activiteiten</t>
  </si>
  <si>
    <t>Locatie 2018</t>
  </si>
  <si>
    <t>Locatie 2019</t>
  </si>
  <si>
    <t>Startdatum 2018</t>
  </si>
  <si>
    <t>Startdatum 2019</t>
  </si>
  <si>
    <t>Zaakkenmerk 2018</t>
  </si>
  <si>
    <t>Zaakkenmerk 2019</t>
  </si>
  <si>
    <t>Flevopark</t>
  </si>
  <si>
    <t>Chin Chin Festival</t>
  </si>
  <si>
    <t>NDSM</t>
  </si>
  <si>
    <t>Drumcode Festival</t>
  </si>
  <si>
    <t>Guilty Pleasure Festival</t>
  </si>
  <si>
    <t>Gaasperplas Zuidoost Oever</t>
  </si>
  <si>
    <t>Het Amsterdams Verbond</t>
  </si>
  <si>
    <t>Ruigoord</t>
  </si>
  <si>
    <t>Loveland Sloterpark</t>
  </si>
  <si>
    <t>Vunzige Deuntjes</t>
  </si>
  <si>
    <t>Sloterpark</t>
  </si>
  <si>
    <t>Loveland van Oranje</t>
  </si>
  <si>
    <t>Music On</t>
  </si>
  <si>
    <t xml:space="preserve">N1 kavel </t>
  </si>
  <si>
    <t>Mystic Garden Festival</t>
  </si>
  <si>
    <t>Parels van de Stad</t>
  </si>
  <si>
    <t>Nomads</t>
  </si>
  <si>
    <t>N1-kavel</t>
  </si>
  <si>
    <t>Tropikali</t>
  </si>
  <si>
    <t>ZeeZout</t>
  </si>
  <si>
    <t>Amsterdam open Air</t>
  </si>
  <si>
    <t>Z/19/329577</t>
  </si>
  <si>
    <t>Dockyard Festival</t>
  </si>
  <si>
    <t>Z/18/252833</t>
  </si>
  <si>
    <t>Komm schon Alter Festival</t>
  </si>
  <si>
    <t>NIET BEKEND</t>
  </si>
  <si>
    <t>Z/19/324649</t>
  </si>
  <si>
    <t>Voorplein Rai</t>
  </si>
  <si>
    <t>Z/18/308781</t>
  </si>
  <si>
    <t>Overwinteren</t>
  </si>
  <si>
    <t>Riekerhaven</t>
  </si>
  <si>
    <t>N1</t>
  </si>
  <si>
    <t>Pleinvrees</t>
  </si>
  <si>
    <t>Z/18/297118</t>
  </si>
  <si>
    <t>Pal Mundo</t>
  </si>
  <si>
    <t>Georgies Wundergarten</t>
  </si>
  <si>
    <t>Z/19/347250</t>
  </si>
  <si>
    <t>Stadspodium, Turbinestraat</t>
  </si>
  <si>
    <t>Blijburg</t>
  </si>
  <si>
    <t>The Flying Dutch</t>
  </si>
  <si>
    <t>Reggae Lake</t>
  </si>
  <si>
    <t>Encore festival</t>
  </si>
  <si>
    <t>Into the Woods ADE weekender</t>
  </si>
  <si>
    <t>ADE Hangover Stronks</t>
  </si>
  <si>
    <t>Olympisch stadion</t>
  </si>
  <si>
    <t>?</t>
  </si>
  <si>
    <t>afgelast</t>
  </si>
  <si>
    <t>A'damse Bos</t>
  </si>
  <si>
    <t>TOTAAL</t>
  </si>
  <si>
    <t>Solstice</t>
  </si>
  <si>
    <t xml:space="preserve">Zeezout Winterfest </t>
  </si>
  <si>
    <t>Opmerking</t>
  </si>
  <si>
    <t>Vestival - 010 Vision/Oh my! Music Festival</t>
  </si>
  <si>
    <t>Startblok</t>
  </si>
  <si>
    <t>In 2019 in Amstelveen</t>
  </si>
  <si>
    <t>Afgelast in 2019</t>
  </si>
  <si>
    <t>Z/18/306064</t>
  </si>
  <si>
    <t>Z1/19/338/344-1333790</t>
  </si>
  <si>
    <t>NW18-00472-U IT-18-02680</t>
  </si>
  <si>
    <t xml:space="preserve">Z/19/338173 </t>
  </si>
  <si>
    <t>NDSM-werf</t>
  </si>
  <si>
    <t>Polderheuvel</t>
  </si>
  <si>
    <t>Rijk van de Keizer</t>
  </si>
  <si>
    <t xml:space="preserve">Kingsland Rai </t>
  </si>
  <si>
    <t>Sportpark Middenmeer</t>
  </si>
  <si>
    <t>Locatie Kota Kultura</t>
  </si>
  <si>
    <t xml:space="preserve">Z/18/307393 </t>
  </si>
  <si>
    <t>Sportpark Riekerhaven</t>
  </si>
  <si>
    <t xml:space="preserve">N1-kavel </t>
  </si>
  <si>
    <t>N1-Kavel</t>
  </si>
  <si>
    <t>Z/19/361546</t>
  </si>
  <si>
    <t>Gaasperpark Noordoever</t>
  </si>
  <si>
    <t>Z/19/464997</t>
  </si>
  <si>
    <t>Pampuslaan 501, IJjbrug</t>
  </si>
  <si>
    <t>Pampuslaan 501, Ijburg</t>
  </si>
  <si>
    <t>Pampuslaan 501, IJburg</t>
  </si>
  <si>
    <t>Z/18/308732</t>
  </si>
  <si>
    <t>UMF Kingsday/Meisjes blijven meisjes</t>
  </si>
  <si>
    <t>Dossiernr 77776</t>
  </si>
  <si>
    <t>Zuider IJdijk 1006</t>
  </si>
  <si>
    <t>Aantal bezoekers</t>
  </si>
  <si>
    <t>Startdatum</t>
  </si>
  <si>
    <t>Einddatum</t>
  </si>
  <si>
    <t>x</t>
  </si>
  <si>
    <t>Strange Sounds from Beyond</t>
  </si>
  <si>
    <t xml:space="preserve">Urban Lovers / Return to the 90´s / Sterren </t>
  </si>
  <si>
    <t>Tino Martin en De Jeugd van Tegenwoordig</t>
  </si>
  <si>
    <t>Staat 2x in 2018 op lijst SEB</t>
  </si>
  <si>
    <t>Opmerkingen</t>
  </si>
  <si>
    <t>Evenementvergunning Komm Schon Alter</t>
  </si>
  <si>
    <t>Aantal dagen 2018</t>
  </si>
  <si>
    <t>Aantal dagen 2019</t>
  </si>
  <si>
    <t>Toename aantal bezoekers</t>
  </si>
  <si>
    <t xml:space="preserve">Exact aantal bezoekers in 2019 onbekend	</t>
  </si>
  <si>
    <t>Max aantal toegestane bezoekers per dag</t>
  </si>
  <si>
    <r>
      <t xml:space="preserve">Aantal bezoekers </t>
    </r>
    <r>
      <rPr>
        <b/>
        <sz val="14"/>
        <color rgb="FFFFFFFF"/>
        <rFont val="Calibri"/>
        <family val="2"/>
      </rPr>
      <t>2018</t>
    </r>
    <r>
      <rPr>
        <b/>
        <sz val="12"/>
        <color rgb="FFFFFFFF"/>
        <rFont val="Calibri"/>
        <family val="2"/>
      </rPr>
      <t xml:space="preserve"> op drukste moment van de dag</t>
    </r>
  </si>
  <si>
    <r>
      <t xml:space="preserve">Aantal bezoekers </t>
    </r>
    <r>
      <rPr>
        <b/>
        <sz val="14"/>
        <color rgb="FFFFFFFF"/>
        <rFont val="Calibri"/>
        <family val="2"/>
      </rPr>
      <t>2019</t>
    </r>
    <r>
      <rPr>
        <b/>
        <sz val="12"/>
        <color rgb="FFFFFFFF"/>
        <rFont val="Calibri"/>
        <family val="2"/>
      </rPr>
      <t xml:space="preserve"> op drukste moment van de dag</t>
    </r>
  </si>
  <si>
    <r>
      <t xml:space="preserve">Locatie </t>
    </r>
    <r>
      <rPr>
        <b/>
        <sz val="14"/>
        <color rgb="FFFFFFFF"/>
        <rFont val="Calibri"/>
        <family val="2"/>
      </rPr>
      <t>2018</t>
    </r>
  </si>
  <si>
    <t>DGTL Easter</t>
  </si>
  <si>
    <t>Z/19/318243</t>
  </si>
  <si>
    <t>GROEI IN 2019</t>
  </si>
  <si>
    <t>Gaf veel geluidsoverlast in Halfweg</t>
  </si>
  <si>
    <t>NDSM:werf, loods, Docklands</t>
  </si>
  <si>
    <t>12:00-23:00</t>
  </si>
  <si>
    <t>Z/17/83024</t>
  </si>
  <si>
    <t>DGTL Easter dag</t>
  </si>
  <si>
    <t>In 2020 op Rhoneweg</t>
  </si>
  <si>
    <t>NDSM-werf, loods, Docklands</t>
  </si>
  <si>
    <t>Z/19/447094</t>
  </si>
  <si>
    <t>In aantal</t>
  </si>
  <si>
    <t>In procenten</t>
  </si>
  <si>
    <t>Groei aantal bezoekers</t>
  </si>
  <si>
    <t>Aantal evenementen:</t>
  </si>
  <si>
    <t>Aantal evenementdagen:</t>
  </si>
  <si>
    <t>Anntal bezoekers:</t>
  </si>
  <si>
    <t>TOTALEN</t>
  </si>
  <si>
    <t>34% van de bestaande openlucht dance-evenementen in de openbare ruimte groeide in 2019 met gemiddeld:</t>
  </si>
  <si>
    <t>DANCE-EVENEMENTEN</t>
  </si>
  <si>
    <t>IN DE OPENBARE RUIMTE</t>
  </si>
  <si>
    <t>TABBLADEN</t>
  </si>
  <si>
    <t>1. Index en toelichting</t>
  </si>
  <si>
    <t>4. De impactvolle dance-evenementen die ontbreken bij het SEB</t>
  </si>
  <si>
    <t>6. Conclusie</t>
  </si>
  <si>
    <t>Peter Welp</t>
  </si>
  <si>
    <t>Frances de Waal</t>
  </si>
  <si>
    <t>IMPACTVOLLE</t>
  </si>
  <si>
    <t>IMPACTVOLLE                          DANCE-EVENEMENTEN                    IN DE OPENBARE RUIMTE</t>
  </si>
  <si>
    <r>
      <rPr>
        <b/>
        <sz val="14"/>
        <color rgb="FFFF0000"/>
        <rFont val="Calibri"/>
        <family val="2"/>
      </rPr>
      <t>13</t>
    </r>
    <r>
      <rPr>
        <b/>
        <sz val="11"/>
        <color rgb="FFFF0000"/>
        <rFont val="Calibri"/>
        <family val="2"/>
      </rPr>
      <t xml:space="preserve"> </t>
    </r>
    <r>
      <rPr>
        <b/>
        <sz val="11"/>
        <rFont val="Calibri"/>
        <family val="2"/>
      </rPr>
      <t>impactvolle dance-evenementen in de openbare ruimte die ontbreken op de originele lijst van SEB</t>
    </r>
  </si>
  <si>
    <t>Dit rapport doet wat het SEB nalaat, het brengt namelijk de  impactvolle dance-evenementen in de openbare ruimte in beeld. Deze commerciële evenementen veroorzaken de meeste (vaak onduldbare) geluidsoverlast voor omwonenden.</t>
  </si>
  <si>
    <r>
      <t xml:space="preserve">In de voortgangsbrief geeft de burgemeester aan dat </t>
    </r>
    <r>
      <rPr>
        <i/>
        <sz val="11"/>
        <color theme="0"/>
        <rFont val="Calibri"/>
        <family val="2"/>
      </rPr>
      <t xml:space="preserve">‘juist de grote (muziek)evenementen de meeste impact hebben op de omgeving.’ </t>
    </r>
    <r>
      <rPr>
        <sz val="11"/>
        <color theme="0"/>
        <rFont val="Calibri"/>
        <family val="2"/>
      </rPr>
      <t xml:space="preserve">Het rapport van CrisisLab  geeft aan: </t>
    </r>
    <r>
      <rPr>
        <i/>
        <sz val="11"/>
        <color theme="0"/>
        <rFont val="Calibri"/>
        <family val="2"/>
      </rPr>
      <t>‘Het nieuwe evenementenbeleid moet duidelijke kaders geven aan evenementen die in meer of mindere mate impact hebben op de stad'.</t>
    </r>
    <r>
      <rPr>
        <sz val="11"/>
        <color theme="0"/>
        <rFont val="Calibri"/>
        <family val="2"/>
      </rPr>
      <t xml:space="preserve"> </t>
    </r>
  </si>
  <si>
    <t xml:space="preserve">Van de uiteindelijke groep impactvolle dance-evenementen in de openbare ruimte zag één op de drie jaarlijks terugkerende evenementen het bezoekersaantal groeien met gemiddeld 43%. Het totaal aantal bezoekers van deze evenementen groeide in 2019 met 6%. Het aantal evenementen was stabiel. </t>
  </si>
  <si>
    <r>
      <rPr>
        <b/>
        <sz val="14"/>
        <color rgb="FFFF0000"/>
        <rFont val="Calibri"/>
        <family val="2"/>
      </rPr>
      <t>17</t>
    </r>
    <r>
      <rPr>
        <b/>
        <sz val="11"/>
        <color rgb="FFFF0000"/>
        <rFont val="Calibri"/>
        <family val="2"/>
      </rPr>
      <t xml:space="preserve"> </t>
    </r>
    <r>
      <rPr>
        <b/>
        <sz val="11"/>
        <rFont val="Calibri"/>
        <family val="2"/>
      </rPr>
      <t>impactvolle dance-evenementendagen in de openbare ruimte die ontbreken op de originele lijst van SEB</t>
    </r>
  </si>
  <si>
    <t xml:space="preserve">Grote commerciële dance-evenementen die gebruik maken van de openbare ruimte hebben de meeste impact op de kwaliteit van het woon- en leefklimaat. Er wordt langdurig en continu dance en urban gedraaid, in sommige gevallen ook 's nachts. </t>
  </si>
  <si>
    <t xml:space="preserve">De daling van 29% die het SEB aangeeft kunnen wij niet herleiden. Dat geldt ook voor de daling van 15% voor evenementen in de categorie dance en urban. </t>
  </si>
  <si>
    <t xml:space="preserve">De opdracht voor het geluidsbeleid was: wél evenementen, maar minder overlast. Dat laatste  is nog niet bereikt en dat gaat ook niet gebeuren met de plannen uit de voortgangsbrief van het college voor 2020 en 2021. </t>
  </si>
  <si>
    <t>Omdat de selectie 'impactvol of niet' ontbreekt in de evaluatie van het Stedelijk Evenementenbureau (SEB),  is deze in dit rapport toegepast.</t>
  </si>
  <si>
    <t>5. De vergelijking van de feitelijke cijfers van de twee jaar dat er volgens nieuw beleid is vergund aan impactvolle dance-evenementen</t>
  </si>
  <si>
    <t>Onderzoeksrapport over de de werkelijke cijfers van Amsterdam</t>
  </si>
  <si>
    <t>2. De originele cijfers zoals verstrekt door het SEB van 2018 *</t>
  </si>
  <si>
    <t>3. De originele cijfers zoals verstrekt door het SEB van 2019 *</t>
  </si>
  <si>
    <t>De evaluatie van het evenementenbeleid van Amsterdam is gebaseerd op de gegevens van het Stedelijk Evenementenbureau (SEB). Er wordt gezegd dat het aantal impactvolle evenementen is gedaald, waarmee de suggestie wordt gewekt dat de overlast voor omwonenden afneemt. Met onze feitelijke cijfers blijkt er geen sprake van daling maar is het aantal evenementen stabiel, terwijl in zijn totaliteit er duidelijk sprake is van groei.</t>
  </si>
  <si>
    <t>* De indicatie impactvol is door ons hieraan toegevoegd</t>
  </si>
  <si>
    <t>Vergund maar wegens slecht weer afgelast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</si>
</sst>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413]d\ mmmm\ yyyy;@"/>
  </numFmts>
  <fonts count="47">
    <font>
      <sz val="11"/>
      <color theme="1"/>
      <name val="Calibri"/>
    </font>
    <font>
      <sz val="12"/>
      <color theme="1"/>
      <name val="Calibri"/>
      <family val="2"/>
      <scheme val="minor"/>
    </font>
    <font>
      <b/>
      <sz val="12"/>
      <color theme="0"/>
      <name val="Calibri"/>
      <family val="2"/>
    </font>
    <font>
      <b/>
      <sz val="12"/>
      <color rgb="FFFFFFFF"/>
      <name val="Calibri"/>
      <family val="2"/>
    </font>
    <font>
      <sz val="11"/>
      <color theme="1"/>
      <name val="Calibri"/>
      <family val="2"/>
    </font>
    <font>
      <sz val="11"/>
      <name val="Calibri"/>
      <family val="2"/>
    </font>
    <font>
      <sz val="11"/>
      <color rgb="FF000000"/>
      <name val="Calibri"/>
      <family val="2"/>
    </font>
    <font>
      <b/>
      <sz val="12"/>
      <color rgb="FFFFFFFF"/>
      <name val="Calibri"/>
      <family val="2"/>
    </font>
    <font>
      <sz val="11"/>
      <name val="Calibri"/>
      <family val="2"/>
    </font>
    <font>
      <sz val="11"/>
      <color rgb="FF000000"/>
      <name val="Docs-Calibri"/>
    </font>
    <font>
      <sz val="11"/>
      <color theme="1"/>
      <name val="Calibri"/>
      <family val="2"/>
    </font>
    <font>
      <sz val="11"/>
      <color rgb="FF000000"/>
      <name val="Calibri"/>
      <family val="2"/>
    </font>
    <font>
      <i/>
      <sz val="11"/>
      <color theme="1"/>
      <name val="Calibri"/>
      <family val="2"/>
    </font>
    <font>
      <sz val="11"/>
      <name val="Calibri"/>
      <family val="2"/>
    </font>
    <font>
      <b/>
      <sz val="11"/>
      <color theme="1"/>
      <name val="Calibri"/>
      <family val="2"/>
    </font>
    <font>
      <sz val="12"/>
      <color rgb="FF9C5700"/>
      <name val="Calibri"/>
      <family val="2"/>
      <scheme val="minor"/>
    </font>
    <font>
      <b/>
      <sz val="11"/>
      <color theme="0"/>
      <name val="Calibri"/>
      <family val="2"/>
    </font>
    <font>
      <sz val="12"/>
      <name val="Calibri (Hoofdtekst)_x0000_"/>
    </font>
    <font>
      <sz val="12"/>
      <name val="Calibri"/>
      <family val="2"/>
      <scheme val="minor"/>
    </font>
    <font>
      <b/>
      <sz val="11"/>
      <name val="Calibri"/>
      <family val="2"/>
    </font>
    <font>
      <sz val="11"/>
      <color theme="1"/>
      <name val="Calibri"/>
      <family val="2"/>
    </font>
    <font>
      <sz val="12"/>
      <color rgb="FF9C0006"/>
      <name val="Calibri"/>
      <family val="2"/>
      <scheme val="minor"/>
    </font>
    <font>
      <b/>
      <sz val="12"/>
      <color theme="0"/>
      <name val="Calibri"/>
      <family val="2"/>
      <scheme val="minor"/>
    </font>
    <font>
      <sz val="12"/>
      <color theme="0"/>
      <name val="Calibri"/>
      <family val="2"/>
      <scheme val="minor"/>
    </font>
    <font>
      <b/>
      <sz val="14"/>
      <color theme="0"/>
      <name val="Calibri"/>
      <family val="2"/>
    </font>
    <font>
      <b/>
      <sz val="14"/>
      <color rgb="FFFFFFFF"/>
      <name val="Calibri"/>
      <family val="2"/>
    </font>
    <font>
      <b/>
      <sz val="12"/>
      <color theme="0"/>
      <name val="Calibri"/>
      <family val="2"/>
      <scheme val="major"/>
    </font>
    <font>
      <b/>
      <sz val="12"/>
      <color rgb="FFFF0000"/>
      <name val="Calibri"/>
      <family val="2"/>
    </font>
    <font>
      <b/>
      <sz val="12"/>
      <color rgb="FFFF0000"/>
      <name val="Calibri"/>
      <family val="2"/>
      <scheme val="minor"/>
    </font>
    <font>
      <i/>
      <sz val="12"/>
      <name val="Calibri"/>
      <family val="2"/>
      <scheme val="minor"/>
    </font>
    <font>
      <i/>
      <sz val="11"/>
      <name val="Calibri"/>
      <family val="2"/>
      <scheme val="minor"/>
    </font>
    <font>
      <sz val="11"/>
      <color theme="0"/>
      <name val="Calibri"/>
      <family val="2"/>
    </font>
    <font>
      <b/>
      <sz val="24"/>
      <color theme="0"/>
      <name val="Calibri"/>
      <family val="2"/>
    </font>
    <font>
      <b/>
      <sz val="24"/>
      <color theme="0"/>
      <name val="Calibri"/>
      <family val="2"/>
      <scheme val="minor"/>
    </font>
    <font>
      <b/>
      <sz val="24"/>
      <color theme="0"/>
      <name val="Calibri (Hoofdtekst)_x0000_"/>
    </font>
    <font>
      <i/>
      <sz val="11"/>
      <color theme="0"/>
      <name val="Calibri"/>
      <family val="2"/>
    </font>
    <font>
      <sz val="12"/>
      <color theme="0"/>
      <name val="Calibri"/>
      <family val="2"/>
    </font>
    <font>
      <b/>
      <sz val="11"/>
      <color rgb="FFFF0000"/>
      <name val="Calibri"/>
      <family val="2"/>
    </font>
    <font>
      <b/>
      <sz val="14"/>
      <color rgb="FFFF0000"/>
      <name val="Calibri"/>
      <family val="2"/>
    </font>
    <font>
      <sz val="11"/>
      <color rgb="FFFF0000"/>
      <name val="Calibri"/>
      <family val="2"/>
    </font>
    <font>
      <i/>
      <sz val="11"/>
      <name val="Calibri"/>
      <family val="2"/>
    </font>
    <font>
      <b/>
      <sz val="26"/>
      <color theme="9" tint="-0.499984740745262"/>
      <name val="Calibri"/>
      <family val="2"/>
      <scheme val="minor"/>
    </font>
    <font>
      <sz val="11"/>
      <color theme="5" tint="-0.499984740745262"/>
      <name val="Calibri (Hoofdtekst)_x0000_"/>
    </font>
    <font>
      <sz val="12"/>
      <color theme="5" tint="-0.499984740745262"/>
      <name val="Calibri (Hoofdtekst)_x0000_"/>
    </font>
    <font>
      <b/>
      <i/>
      <sz val="11"/>
      <color theme="5" tint="-0.499984740745262"/>
      <name val="Calibri"/>
      <family val="2"/>
      <scheme val="minor"/>
    </font>
    <font>
      <sz val="10"/>
      <color theme="1"/>
      <name val="Calibri"/>
      <family val="2"/>
    </font>
    <font>
      <i/>
      <sz val="10"/>
      <color theme="1"/>
      <name val="Calibri"/>
      <family val="2"/>
    </font>
  </fonts>
  <fills count="19">
    <fill>
      <patternFill patternType="none"/>
    </fill>
    <fill>
      <patternFill patternType="gray125"/>
    </fill>
    <fill>
      <patternFill patternType="solid">
        <fgColor theme="4"/>
        <bgColor theme="4"/>
      </patternFill>
    </fill>
    <fill>
      <patternFill patternType="solid">
        <fgColor rgb="FFDBE5F1"/>
        <bgColor rgb="FFDBE5F1"/>
      </patternFill>
    </fill>
    <fill>
      <patternFill patternType="solid">
        <fgColor rgb="FFFFFFFF"/>
        <bgColor rgb="FFFFFFFF"/>
      </patternFill>
    </fill>
    <fill>
      <patternFill patternType="solid">
        <fgColor rgb="FFFFEB9C"/>
      </patternFill>
    </fill>
    <fill>
      <patternFill patternType="solid">
        <fgColor theme="4" tint="0.39997558519241921"/>
        <bgColor indexed="65"/>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rgb="FFDBE5F1"/>
      </patternFill>
    </fill>
    <fill>
      <patternFill patternType="solid">
        <fgColor rgb="FFFFC7CE"/>
      </patternFill>
    </fill>
    <fill>
      <patternFill patternType="solid">
        <fgColor rgb="FFFFFFCC"/>
      </patternFill>
    </fill>
    <fill>
      <patternFill patternType="solid">
        <fgColor theme="4"/>
      </patternFill>
    </fill>
    <fill>
      <patternFill patternType="solid">
        <fgColor theme="9" tint="-0.249977111117893"/>
        <bgColor indexed="64"/>
      </patternFill>
    </fill>
    <fill>
      <patternFill patternType="solid">
        <fgColor rgb="FFFFC000"/>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249977111117893"/>
        <bgColor theme="4"/>
      </patternFill>
    </fill>
    <fill>
      <patternFill patternType="solid">
        <fgColor theme="9" tint="-0.249977111117893"/>
        <bgColor rgb="FF4F81BD"/>
      </patternFill>
    </fill>
  </fills>
  <borders count="17">
    <border>
      <left/>
      <right/>
      <top/>
      <bottom/>
      <diagonal/>
    </border>
    <border>
      <left style="thin">
        <color rgb="FF95B3D7"/>
      </left>
      <right/>
      <top style="thin">
        <color rgb="FF95B3D7"/>
      </top>
      <bottom style="thin">
        <color rgb="FF95B3D7"/>
      </bottom>
      <diagonal/>
    </border>
    <border>
      <left/>
      <right/>
      <top style="thin">
        <color rgb="FF95B3D7"/>
      </top>
      <bottom style="thin">
        <color rgb="FF95B3D7"/>
      </bottom>
      <diagonal/>
    </border>
    <border>
      <left style="thin">
        <color rgb="FF95B3D7"/>
      </left>
      <right/>
      <top style="thin">
        <color rgb="FF95B3D7"/>
      </top>
      <bottom style="thin">
        <color rgb="FF95B3D7"/>
      </bottom>
      <diagonal/>
    </border>
    <border>
      <left/>
      <right/>
      <top style="thin">
        <color rgb="FF95B3D7"/>
      </top>
      <bottom style="thin">
        <color rgb="FF95B3D7"/>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bottom style="thin">
        <color theme="0" tint="-0.24994659260841701"/>
      </bottom>
      <diagonal/>
    </border>
    <border>
      <left style="thin">
        <color rgb="FF95B3D7"/>
      </left>
      <right/>
      <top style="thin">
        <color rgb="FF95B3D7"/>
      </top>
      <bottom/>
      <diagonal/>
    </border>
    <border>
      <left style="thin">
        <color theme="9" tint="-0.24994659260841701"/>
      </left>
      <right style="thin">
        <color theme="0" tint="-0.24994659260841701"/>
      </right>
      <top style="thin">
        <color theme="9" tint="-0.24994659260841701"/>
      </top>
      <bottom style="thin">
        <color theme="0" tint="-0.24994659260841701"/>
      </bottom>
      <diagonal/>
    </border>
    <border>
      <left style="thin">
        <color theme="0" tint="-0.24994659260841701"/>
      </left>
      <right style="thin">
        <color theme="0" tint="-0.24994659260841701"/>
      </right>
      <top style="thin">
        <color theme="9" tint="-0.24994659260841701"/>
      </top>
      <bottom style="thin">
        <color theme="0" tint="-0.24994659260841701"/>
      </bottom>
      <diagonal/>
    </border>
    <border>
      <left style="thin">
        <color theme="0" tint="-0.24994659260841701"/>
      </left>
      <right style="thin">
        <color theme="9" tint="-0.24994659260841701"/>
      </right>
      <top style="thin">
        <color theme="9" tint="-0.24994659260841701"/>
      </top>
      <bottom style="thin">
        <color theme="0" tint="-0.24994659260841701"/>
      </bottom>
      <diagonal/>
    </border>
    <border>
      <left style="thin">
        <color theme="9"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9" tint="-0.24994659260841701"/>
      </right>
      <top style="thin">
        <color theme="0" tint="-0.24994659260841701"/>
      </top>
      <bottom style="thin">
        <color theme="0" tint="-0.24994659260841701"/>
      </bottom>
      <diagonal/>
    </border>
    <border>
      <left style="thin">
        <color theme="9" tint="-0.24994659260841701"/>
      </left>
      <right style="thin">
        <color theme="0" tint="-0.24994659260841701"/>
      </right>
      <top style="thin">
        <color theme="0" tint="-0.24994659260841701"/>
      </top>
      <bottom style="thin">
        <color theme="9" tint="-0.24994659260841701"/>
      </bottom>
      <diagonal/>
    </border>
    <border>
      <left style="thin">
        <color theme="0" tint="-0.24994659260841701"/>
      </left>
      <right style="thin">
        <color theme="0" tint="-0.24994659260841701"/>
      </right>
      <top style="thin">
        <color theme="0" tint="-0.24994659260841701"/>
      </top>
      <bottom style="thin">
        <color theme="9" tint="-0.24994659260841701"/>
      </bottom>
      <diagonal/>
    </border>
    <border>
      <left style="thin">
        <color rgb="FFB2B2B2"/>
      </left>
      <right style="thin">
        <color theme="9" tint="-0.24994659260841701"/>
      </right>
      <top style="thin">
        <color rgb="FFB2B2B2"/>
      </top>
      <bottom style="thin">
        <color theme="9" tint="-0.24994659260841701"/>
      </bottom>
      <diagonal/>
    </border>
  </borders>
  <cellStyleXfs count="6">
    <xf numFmtId="0" fontId="0" fillId="0" borderId="0"/>
    <xf numFmtId="0" fontId="15" fillId="5" borderId="0" applyNumberFormat="0" applyAlignment="0" applyProtection="0"/>
    <xf numFmtId="0" fontId="1" fillId="6" borderId="0" applyNumberFormat="0" applyBorder="0" applyAlignment="0" applyProtection="0"/>
    <xf numFmtId="0" fontId="21" fillId="10" borderId="0" applyNumberFormat="0" applyBorder="0" applyAlignment="0" applyProtection="0"/>
    <xf numFmtId="0" fontId="20" fillId="11" borderId="6" applyNumberFormat="0" applyFont="0" applyAlignment="0" applyProtection="0"/>
    <xf numFmtId="0" fontId="23" fillId="12" borderId="0" applyNumberFormat="0" applyBorder="0" applyAlignment="0" applyProtection="0"/>
  </cellStyleXfs>
  <cellXfs count="220">
    <xf numFmtId="0" fontId="0" fillId="0" borderId="0" xfId="0" applyFont="1" applyAlignment="1"/>
    <xf numFmtId="0" fontId="2" fillId="2" borderId="2" xfId="0" applyFont="1" applyFill="1" applyBorder="1"/>
    <xf numFmtId="0" fontId="0" fillId="3" borderId="2" xfId="0" applyFont="1" applyFill="1" applyBorder="1"/>
    <xf numFmtId="0" fontId="0" fillId="0" borderId="4" xfId="0" applyFont="1" applyBorder="1"/>
    <xf numFmtId="0" fontId="6" fillId="3" borderId="2" xfId="0" applyFont="1" applyFill="1" applyBorder="1" applyAlignment="1"/>
    <xf numFmtId="0" fontId="14" fillId="0" borderId="0" xfId="0" applyFont="1" applyAlignment="1"/>
    <xf numFmtId="0" fontId="15" fillId="5" borderId="0" xfId="1" applyAlignment="1"/>
    <xf numFmtId="0" fontId="1" fillId="6" borderId="0" xfId="2"/>
    <xf numFmtId="0" fontId="1" fillId="6" borderId="0" xfId="2" applyAlignment="1"/>
    <xf numFmtId="0" fontId="0" fillId="0" borderId="0" xfId="0"/>
    <xf numFmtId="0" fontId="0" fillId="0" borderId="0" xfId="0" applyAlignment="1">
      <alignment horizontal="center"/>
    </xf>
    <xf numFmtId="0" fontId="0" fillId="0" borderId="0" xfId="0" applyFont="1" applyAlignment="1">
      <alignment horizontal="center"/>
    </xf>
    <xf numFmtId="0" fontId="14" fillId="0" borderId="0" xfId="0" applyFont="1" applyAlignment="1">
      <alignment horizontal="center"/>
    </xf>
    <xf numFmtId="0" fontId="0" fillId="0" borderId="0" xfId="0" applyProtection="1">
      <protection locked="0"/>
    </xf>
    <xf numFmtId="0" fontId="0" fillId="0" borderId="0" xfId="0" applyAlignment="1" applyProtection="1">
      <alignment horizontal="center"/>
      <protection locked="0"/>
    </xf>
    <xf numFmtId="0" fontId="5"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protection locked="0"/>
    </xf>
    <xf numFmtId="0" fontId="5" fillId="0" borderId="0" xfId="0" applyFont="1" applyAlignment="1" applyProtection="1">
      <protection locked="0"/>
    </xf>
    <xf numFmtId="0" fontId="9" fillId="4" borderId="0" xfId="0" applyFont="1" applyFill="1" applyAlignment="1" applyProtection="1">
      <alignment horizontal="center"/>
      <protection locked="0"/>
    </xf>
    <xf numFmtId="0" fontId="0" fillId="0" borderId="0" xfId="0" applyFont="1" applyAlignment="1" applyProtection="1">
      <protection locked="0"/>
    </xf>
    <xf numFmtId="0" fontId="0" fillId="0" borderId="0" xfId="0" applyFont="1" applyAlignment="1" applyProtection="1">
      <alignment horizontal="center"/>
      <protection locked="0"/>
    </xf>
    <xf numFmtId="0" fontId="10" fillId="0" borderId="0" xfId="0" applyFont="1" applyAlignment="1" applyProtection="1">
      <protection locked="0"/>
    </xf>
    <xf numFmtId="0" fontId="11" fillId="0" borderId="0" xfId="0" applyFont="1" applyFill="1" applyBorder="1" applyAlignment="1" applyProtection="1">
      <alignment horizontal="center"/>
      <protection locked="0"/>
    </xf>
    <xf numFmtId="0" fontId="12" fillId="0" borderId="0" xfId="0" applyFont="1" applyAlignment="1" applyProtection="1">
      <protection locked="0"/>
    </xf>
    <xf numFmtId="0" fontId="4" fillId="0" borderId="3" xfId="0" applyFont="1" applyBorder="1" applyAlignment="1" applyProtection="1">
      <alignment horizontal="center"/>
      <protection locked="0"/>
    </xf>
    <xf numFmtId="0" fontId="11" fillId="0" borderId="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 fillId="0" borderId="0" xfId="0" applyFont="1" applyFill="1" applyAlignment="1" applyProtection="1">
      <protection locked="0"/>
    </xf>
    <xf numFmtId="0" fontId="1" fillId="0" borderId="0" xfId="2" applyFill="1"/>
    <xf numFmtId="0" fontId="1" fillId="0" borderId="0" xfId="2" applyFill="1" applyAlignment="1"/>
    <xf numFmtId="0" fontId="0" fillId="0" borderId="0" xfId="0" applyFont="1" applyFill="1" applyAlignment="1"/>
    <xf numFmtId="14" fontId="0" fillId="0" borderId="0" xfId="0" applyNumberFormat="1" applyFont="1" applyAlignment="1">
      <alignment horizontal="center"/>
    </xf>
    <xf numFmtId="0" fontId="12" fillId="0" borderId="0" xfId="0" applyFont="1" applyAlignment="1"/>
    <xf numFmtId="0" fontId="0" fillId="3" borderId="1"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0" fillId="3" borderId="2" xfId="0" applyFont="1" applyFill="1" applyBorder="1" applyAlignment="1">
      <alignment horizontal="center"/>
    </xf>
    <xf numFmtId="0" fontId="0" fillId="0" borderId="4" xfId="0" applyFont="1" applyBorder="1" applyAlignment="1">
      <alignment horizontal="center"/>
    </xf>
    <xf numFmtId="14" fontId="0" fillId="3" borderId="2" xfId="0" applyNumberFormat="1" applyFont="1" applyFill="1" applyBorder="1" applyAlignment="1">
      <alignment horizontal="center"/>
    </xf>
    <xf numFmtId="14" fontId="0" fillId="0" borderId="4" xfId="0" applyNumberFormat="1" applyFont="1" applyBorder="1" applyAlignment="1">
      <alignment horizontal="center"/>
    </xf>
    <xf numFmtId="0" fontId="0" fillId="0" borderId="3" xfId="0" applyFont="1" applyBorder="1" applyAlignment="1">
      <alignment horizontal="center"/>
    </xf>
    <xf numFmtId="0" fontId="2" fillId="2" borderId="4" xfId="0" applyFont="1" applyFill="1" applyBorder="1" applyAlignment="1">
      <alignment horizontal="center"/>
    </xf>
    <xf numFmtId="0" fontId="0" fillId="3" borderId="4" xfId="0" applyFont="1" applyFill="1" applyBorder="1" applyAlignment="1">
      <alignment horizontal="center"/>
    </xf>
    <xf numFmtId="0" fontId="4" fillId="0" borderId="4" xfId="0" applyFont="1" applyBorder="1" applyAlignment="1">
      <alignment horizontal="center"/>
    </xf>
    <xf numFmtId="0" fontId="4" fillId="3" borderId="4" xfId="0" applyFont="1" applyFill="1" applyBorder="1" applyAlignment="1">
      <alignment horizontal="center"/>
    </xf>
    <xf numFmtId="0" fontId="18" fillId="0" borderId="0" xfId="1" applyFont="1" applyFill="1" applyAlignment="1" applyProtection="1">
      <protection locked="0"/>
    </xf>
    <xf numFmtId="0" fontId="18" fillId="0" borderId="0" xfId="1" applyFont="1" applyFill="1" applyAlignment="1" applyProtection="1">
      <alignment horizontal="center"/>
      <protection locked="0"/>
    </xf>
    <xf numFmtId="0" fontId="5" fillId="0" borderId="0" xfId="0" applyFont="1" applyFill="1" applyAlignment="1"/>
    <xf numFmtId="0" fontId="4" fillId="0" borderId="4" xfId="0" applyFont="1" applyBorder="1"/>
    <xf numFmtId="0" fontId="0" fillId="3" borderId="3" xfId="0" applyFont="1" applyFill="1" applyBorder="1" applyAlignment="1">
      <alignment horizontal="center"/>
    </xf>
    <xf numFmtId="14" fontId="0" fillId="0" borderId="0" xfId="0" applyNumberFormat="1" applyAlignment="1">
      <alignment horizontal="center"/>
    </xf>
    <xf numFmtId="0" fontId="0" fillId="3" borderId="4" xfId="0" applyFont="1" applyFill="1" applyBorder="1"/>
    <xf numFmtId="0" fontId="4" fillId="0" borderId="4" xfId="0" applyFont="1" applyFill="1" applyBorder="1" applyAlignment="1">
      <alignment horizontal="center"/>
    </xf>
    <xf numFmtId="0" fontId="0" fillId="0" borderId="2" xfId="0" applyFont="1" applyFill="1" applyBorder="1"/>
    <xf numFmtId="0" fontId="0" fillId="0" borderId="4" xfId="0" applyFont="1" applyFill="1" applyBorder="1"/>
    <xf numFmtId="0" fontId="0" fillId="8" borderId="2" xfId="0" applyFont="1" applyFill="1" applyBorder="1"/>
    <xf numFmtId="0" fontId="4" fillId="8" borderId="4" xfId="0" applyFont="1" applyFill="1" applyBorder="1" applyAlignment="1">
      <alignment horizontal="center"/>
    </xf>
    <xf numFmtId="0" fontId="0" fillId="0" borderId="4" xfId="0" applyFont="1" applyFill="1" applyBorder="1" applyAlignment="1">
      <alignment horizontal="center"/>
    </xf>
    <xf numFmtId="0" fontId="4" fillId="0" borderId="0" xfId="0" applyFont="1" applyAlignment="1">
      <alignment horizontal="center"/>
    </xf>
    <xf numFmtId="0" fontId="12" fillId="0" borderId="0" xfId="0" applyFont="1" applyAlignment="1">
      <alignment horizontal="center"/>
    </xf>
    <xf numFmtId="14" fontId="0" fillId="0" borderId="0" xfId="0" applyNumberFormat="1" applyFill="1" applyAlignment="1" applyProtection="1">
      <alignment horizontal="center"/>
      <protection locked="0"/>
    </xf>
    <xf numFmtId="14" fontId="0" fillId="0" borderId="0" xfId="0" applyNumberFormat="1" applyAlignment="1" applyProtection="1">
      <alignment horizontal="center"/>
      <protection locked="0"/>
    </xf>
    <xf numFmtId="14" fontId="0" fillId="0" borderId="0" xfId="0" applyNumberFormat="1" applyFont="1" applyAlignment="1" applyProtection="1">
      <alignment horizontal="center"/>
      <protection locked="0"/>
    </xf>
    <xf numFmtId="164" fontId="4" fillId="0" borderId="0" xfId="0" applyNumberFormat="1" applyFont="1" applyAlignment="1">
      <alignment horizontal="center"/>
    </xf>
    <xf numFmtId="164" fontId="8" fillId="0" borderId="0" xfId="0" applyNumberFormat="1" applyFont="1" applyAlignment="1">
      <alignment horizontal="center"/>
    </xf>
    <xf numFmtId="14" fontId="4" fillId="0" borderId="0" xfId="0" applyNumberFormat="1" applyFont="1" applyAlignment="1">
      <alignment horizontal="center"/>
    </xf>
    <xf numFmtId="14" fontId="5" fillId="0" borderId="0" xfId="0" applyNumberFormat="1" applyFont="1" applyAlignment="1" applyProtection="1">
      <alignment horizontal="center"/>
      <protection locked="0"/>
    </xf>
    <xf numFmtId="14" fontId="8" fillId="0" borderId="0" xfId="0" applyNumberFormat="1" applyFont="1" applyAlignment="1" applyProtection="1">
      <alignment horizontal="center"/>
      <protection locked="0"/>
    </xf>
    <xf numFmtId="14" fontId="4" fillId="0" borderId="0" xfId="0" applyNumberFormat="1" applyFont="1" applyAlignment="1" applyProtection="1">
      <alignment horizontal="center"/>
      <protection locked="0"/>
    </xf>
    <xf numFmtId="14" fontId="18" fillId="0" borderId="0" xfId="1" applyNumberFormat="1" applyFont="1" applyFill="1" applyAlignment="1" applyProtection="1">
      <alignment horizontal="center"/>
      <protection locked="0"/>
    </xf>
    <xf numFmtId="14" fontId="13" fillId="0" borderId="0" xfId="0" applyNumberFormat="1" applyFont="1" applyFill="1" applyAlignment="1" applyProtection="1">
      <alignment horizontal="center"/>
      <protection locked="0"/>
    </xf>
    <xf numFmtId="14" fontId="8" fillId="0" borderId="0" xfId="0" applyNumberFormat="1" applyFont="1" applyAlignment="1">
      <alignment horizontal="center"/>
    </xf>
    <xf numFmtId="0" fontId="0" fillId="0" borderId="0" xfId="0" applyAlignment="1" applyProtection="1">
      <alignment horizontal="left"/>
      <protection locked="0"/>
    </xf>
    <xf numFmtId="0" fontId="0" fillId="0" borderId="0" xfId="0" applyFont="1" applyAlignment="1" applyProtection="1">
      <alignment horizontal="left"/>
      <protection locked="0"/>
    </xf>
    <xf numFmtId="0" fontId="12" fillId="0" borderId="0" xfId="0" applyFont="1" applyAlignment="1" applyProtection="1">
      <alignment horizontal="left"/>
      <protection locked="0"/>
    </xf>
    <xf numFmtId="0" fontId="4" fillId="0" borderId="0" xfId="0" applyFont="1" applyAlignment="1" applyProtection="1">
      <alignment horizontal="left"/>
      <protection locked="0"/>
    </xf>
    <xf numFmtId="0" fontId="18" fillId="0" borderId="0" xfId="1" applyFont="1" applyFill="1" applyAlignment="1" applyProtection="1">
      <alignment horizontal="left"/>
      <protection locked="0"/>
    </xf>
    <xf numFmtId="0" fontId="6" fillId="0" borderId="4" xfId="0" applyFont="1" applyBorder="1" applyAlignment="1">
      <alignment horizontal="left"/>
    </xf>
    <xf numFmtId="0" fontId="0" fillId="0" borderId="4"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12" fillId="0" borderId="0" xfId="0" applyFont="1"/>
    <xf numFmtId="0" fontId="0" fillId="0" borderId="1" xfId="0" applyFont="1" applyBorder="1" applyAlignment="1">
      <alignment horizontal="center"/>
    </xf>
    <xf numFmtId="0" fontId="0" fillId="0" borderId="2" xfId="0" applyFont="1" applyBorder="1"/>
    <xf numFmtId="0" fontId="0" fillId="0" borderId="2" xfId="0" applyFont="1" applyBorder="1" applyAlignment="1">
      <alignment horizontal="center"/>
    </xf>
    <xf numFmtId="14" fontId="0" fillId="0" borderId="2" xfId="0" applyNumberFormat="1" applyFont="1" applyBorder="1" applyAlignment="1">
      <alignment horizontal="center"/>
    </xf>
    <xf numFmtId="14" fontId="0" fillId="3" borderId="4" xfId="0" applyNumberFormat="1" applyFont="1" applyFill="1" applyBorder="1" applyAlignment="1">
      <alignment horizontal="center"/>
    </xf>
    <xf numFmtId="0" fontId="4" fillId="0" borderId="2" xfId="0" applyFont="1" applyBorder="1"/>
    <xf numFmtId="0" fontId="4" fillId="9" borderId="4" xfId="0" applyFont="1" applyFill="1" applyBorder="1" applyAlignment="1">
      <alignment horizontal="center"/>
    </xf>
    <xf numFmtId="0" fontId="4" fillId="0" borderId="1" xfId="0" applyFont="1" applyFill="1" applyBorder="1" applyAlignment="1">
      <alignment horizontal="center"/>
    </xf>
    <xf numFmtId="0" fontId="0" fillId="0" borderId="1" xfId="0" applyFont="1" applyFill="1" applyBorder="1" applyAlignment="1">
      <alignment horizontal="center"/>
    </xf>
    <xf numFmtId="0" fontId="0" fillId="0" borderId="3" xfId="0" applyFont="1" applyFill="1" applyBorder="1" applyAlignment="1">
      <alignment horizontal="center"/>
    </xf>
    <xf numFmtId="14" fontId="0" fillId="0" borderId="4" xfId="0" applyNumberFormat="1" applyFont="1" applyFill="1" applyBorder="1" applyAlignment="1">
      <alignment horizontal="center"/>
    </xf>
    <xf numFmtId="0" fontId="0" fillId="0" borderId="0" xfId="0" applyFont="1" applyAlignment="1">
      <alignment vertical="top"/>
    </xf>
    <xf numFmtId="0" fontId="4" fillId="0" borderId="0" xfId="0" applyFont="1" applyFill="1" applyAlignment="1">
      <alignment vertical="top" wrapText="1"/>
    </xf>
    <xf numFmtId="0" fontId="0" fillId="0" borderId="0" xfId="0" applyFont="1" applyFill="1" applyAlignment="1">
      <alignment vertical="top"/>
    </xf>
    <xf numFmtId="0" fontId="0" fillId="0" borderId="0" xfId="0" applyFill="1"/>
    <xf numFmtId="0" fontId="6" fillId="0" borderId="4" xfId="0" applyFont="1" applyFill="1" applyBorder="1" applyAlignment="1">
      <alignment horizontal="center"/>
    </xf>
    <xf numFmtId="14" fontId="6" fillId="0" borderId="4" xfId="0" applyNumberFormat="1" applyFont="1" applyFill="1" applyBorder="1" applyAlignment="1">
      <alignment horizontal="center"/>
    </xf>
    <xf numFmtId="0" fontId="15" fillId="0" borderId="0" xfId="1" applyFill="1" applyAlignment="1"/>
    <xf numFmtId="9" fontId="0" fillId="0" borderId="0" xfId="0" applyNumberFormat="1" applyAlignment="1" applyProtection="1">
      <alignment horizontal="center"/>
      <protection locked="0"/>
    </xf>
    <xf numFmtId="0" fontId="4" fillId="0" borderId="0" xfId="0" applyFont="1" applyAlignment="1">
      <alignment vertical="top" wrapText="1"/>
    </xf>
    <xf numFmtId="0" fontId="0" fillId="0" borderId="0" xfId="0" applyFont="1" applyAlignment="1">
      <alignment horizontal="center" vertical="top"/>
    </xf>
    <xf numFmtId="14" fontId="0" fillId="0" borderId="0" xfId="0" applyNumberFormat="1" applyFont="1" applyAlignment="1">
      <alignment horizontal="center" vertical="top"/>
    </xf>
    <xf numFmtId="0" fontId="12" fillId="0" borderId="0" xfId="0" applyFont="1" applyAlignment="1">
      <alignment vertical="top"/>
    </xf>
    <xf numFmtId="0" fontId="4" fillId="0" borderId="0" xfId="0" applyFont="1" applyAlignment="1">
      <alignment horizontal="left"/>
    </xf>
    <xf numFmtId="164" fontId="5" fillId="0" borderId="0" xfId="0" applyNumberFormat="1" applyFont="1" applyAlignment="1" applyProtection="1">
      <alignment horizontal="center"/>
      <protection locked="0"/>
    </xf>
    <xf numFmtId="0" fontId="0" fillId="0" borderId="8" xfId="0" applyBorder="1" applyAlignment="1" applyProtection="1">
      <alignment horizontal="center"/>
      <protection locked="0"/>
    </xf>
    <xf numFmtId="0" fontId="0" fillId="0" borderId="5" xfId="0" applyFont="1" applyBorder="1" applyAlignment="1">
      <alignment horizontal="center"/>
    </xf>
    <xf numFmtId="9" fontId="0" fillId="0" borderId="5" xfId="0" applyNumberFormat="1" applyBorder="1" applyAlignment="1" applyProtection="1">
      <alignment horizontal="center"/>
      <protection locked="0"/>
    </xf>
    <xf numFmtId="0" fontId="4" fillId="0" borderId="5" xfId="0" applyFont="1" applyBorder="1"/>
    <xf numFmtId="0" fontId="0" fillId="0" borderId="5" xfId="0" applyFont="1" applyBorder="1"/>
    <xf numFmtId="14" fontId="0" fillId="0" borderId="5" xfId="0" applyNumberFormat="1" applyFont="1" applyBorder="1" applyAlignment="1">
      <alignment horizontal="center"/>
    </xf>
    <xf numFmtId="0" fontId="6" fillId="0" borderId="5" xfId="0" applyFont="1" applyBorder="1" applyAlignment="1">
      <alignment horizontal="center"/>
    </xf>
    <xf numFmtId="9" fontId="27" fillId="0" borderId="5" xfId="0" applyNumberFormat="1" applyFont="1" applyFill="1" applyBorder="1" applyAlignment="1">
      <alignment horizontal="center"/>
    </xf>
    <xf numFmtId="0" fontId="0" fillId="0" borderId="13" xfId="0" applyFont="1" applyFill="1" applyBorder="1" applyAlignment="1">
      <alignment horizontal="center"/>
    </xf>
    <xf numFmtId="0" fontId="14" fillId="0" borderId="15" xfId="0" applyFont="1" applyFill="1" applyBorder="1" applyAlignment="1"/>
    <xf numFmtId="0" fontId="5" fillId="0" borderId="0" xfId="0" applyFont="1" applyFill="1" applyAlignment="1" applyProtection="1">
      <alignment horizontal="center"/>
      <protection locked="0"/>
    </xf>
    <xf numFmtId="0" fontId="0" fillId="0" borderId="0" xfId="0" applyFill="1" applyAlignment="1">
      <alignment horizontal="center"/>
    </xf>
    <xf numFmtId="0" fontId="0" fillId="0" borderId="0" xfId="0" applyAlignment="1">
      <alignment horizontal="center" vertical="top"/>
    </xf>
    <xf numFmtId="0" fontId="0" fillId="0" borderId="0" xfId="0" applyFill="1" applyAlignment="1">
      <alignment horizontal="center" vertical="top"/>
    </xf>
    <xf numFmtId="0" fontId="0" fillId="0" borderId="0" xfId="0" applyFont="1" applyFill="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29" fillId="0" borderId="0" xfId="3" applyFont="1" applyFill="1" applyBorder="1" applyAlignment="1">
      <alignment horizontal="center"/>
    </xf>
    <xf numFmtId="3" fontId="30" fillId="0" borderId="5" xfId="3" applyNumberFormat="1" applyFont="1" applyFill="1" applyBorder="1" applyAlignment="1">
      <alignment horizontal="center"/>
    </xf>
    <xf numFmtId="3" fontId="0" fillId="0" borderId="0" xfId="0" applyNumberFormat="1" applyAlignment="1" applyProtection="1">
      <alignment horizontal="center"/>
      <protection locked="0"/>
    </xf>
    <xf numFmtId="3" fontId="0" fillId="0" borderId="0" xfId="0" applyNumberFormat="1" applyAlignment="1">
      <alignment horizontal="center"/>
    </xf>
    <xf numFmtId="3" fontId="4" fillId="0" borderId="0" xfId="0" applyNumberFormat="1" applyFont="1" applyAlignment="1" applyProtection="1">
      <alignment horizontal="center"/>
      <protection locked="0"/>
    </xf>
    <xf numFmtId="3" fontId="5" fillId="0" borderId="0" xfId="0" applyNumberFormat="1" applyFont="1" applyAlignment="1" applyProtection="1">
      <alignment horizontal="center"/>
      <protection locked="0"/>
    </xf>
    <xf numFmtId="3" fontId="0" fillId="0" borderId="0" xfId="0" applyNumberFormat="1" applyFont="1" applyAlignment="1" applyProtection="1">
      <alignment horizontal="center"/>
      <protection locked="0"/>
    </xf>
    <xf numFmtId="3" fontId="18" fillId="0" borderId="0" xfId="1" applyNumberFormat="1" applyFont="1" applyFill="1" applyAlignment="1" applyProtection="1">
      <alignment horizontal="center"/>
      <protection locked="0"/>
    </xf>
    <xf numFmtId="3" fontId="0" fillId="0" borderId="5" xfId="0" applyNumberFormat="1" applyFont="1" applyBorder="1" applyAlignment="1">
      <alignment horizontal="center"/>
    </xf>
    <xf numFmtId="3" fontId="0" fillId="0" borderId="0" xfId="0" applyNumberFormat="1" applyFont="1" applyAlignment="1">
      <alignment horizontal="center"/>
    </xf>
    <xf numFmtId="3" fontId="27" fillId="0" borderId="5" xfId="0" applyNumberFormat="1" applyFont="1" applyFill="1" applyBorder="1" applyAlignment="1">
      <alignment horizontal="center"/>
    </xf>
    <xf numFmtId="9" fontId="28" fillId="0" borderId="16" xfId="4" applyNumberFormat="1" applyFont="1" applyFill="1" applyBorder="1" applyAlignment="1">
      <alignment horizontal="center" vertical="center"/>
    </xf>
    <xf numFmtId="0" fontId="32" fillId="0" borderId="0" xfId="0" applyFont="1" applyFill="1" applyAlignment="1">
      <alignment vertical="top"/>
    </xf>
    <xf numFmtId="0" fontId="23" fillId="0" borderId="0" xfId="5" applyFill="1" applyAlignment="1"/>
    <xf numFmtId="0" fontId="39" fillId="0" borderId="0" xfId="0" applyFont="1" applyFill="1" applyAlignment="1">
      <alignment horizontal="center" vertical="top" wrapText="1"/>
    </xf>
    <xf numFmtId="0" fontId="23" fillId="13" borderId="0" xfId="5" applyFill="1" applyAlignment="1"/>
    <xf numFmtId="0" fontId="32" fillId="13" borderId="0" xfId="0" applyFont="1" applyFill="1" applyAlignment="1"/>
    <xf numFmtId="0" fontId="23" fillId="13" borderId="0" xfId="5" applyFill="1" applyAlignment="1">
      <alignment horizontal="center" vertical="top"/>
    </xf>
    <xf numFmtId="0" fontId="32" fillId="15" borderId="0" xfId="0" applyFont="1" applyFill="1" applyAlignment="1">
      <alignment vertical="center"/>
    </xf>
    <xf numFmtId="0" fontId="0" fillId="15" borderId="0" xfId="0" applyFont="1" applyFill="1" applyAlignment="1"/>
    <xf numFmtId="0" fontId="0" fillId="13" borderId="0" xfId="0" applyFont="1" applyFill="1" applyAlignment="1"/>
    <xf numFmtId="0" fontId="12" fillId="13" borderId="0" xfId="0" applyFont="1" applyFill="1" applyAlignment="1"/>
    <xf numFmtId="0" fontId="0" fillId="13" borderId="0" xfId="0" applyFont="1" applyFill="1" applyAlignment="1">
      <alignment horizontal="left"/>
    </xf>
    <xf numFmtId="0" fontId="5" fillId="13" borderId="0" xfId="0" applyFont="1" applyFill="1" applyAlignment="1"/>
    <xf numFmtId="0" fontId="40" fillId="13" borderId="0" xfId="0" applyFont="1" applyFill="1" applyAlignment="1"/>
    <xf numFmtId="0" fontId="23" fillId="15" borderId="0" xfId="5" applyFill="1" applyAlignment="1">
      <alignment horizontal="left" vertical="top" wrapText="1"/>
    </xf>
    <xf numFmtId="0" fontId="23" fillId="15" borderId="0" xfId="5" applyFill="1" applyAlignment="1">
      <alignment horizontal="center" vertical="top"/>
    </xf>
    <xf numFmtId="0" fontId="0" fillId="16" borderId="5" xfId="0" applyFill="1" applyBorder="1"/>
    <xf numFmtId="0" fontId="0" fillId="16" borderId="5" xfId="0" applyFont="1" applyFill="1" applyBorder="1" applyAlignment="1"/>
    <xf numFmtId="0" fontId="14" fillId="16" borderId="5" xfId="0" applyFont="1" applyFill="1" applyBorder="1" applyAlignment="1"/>
    <xf numFmtId="0" fontId="24" fillId="17" borderId="5" xfId="0" applyFont="1" applyFill="1" applyBorder="1" applyAlignment="1" applyProtection="1">
      <alignment horizontal="left" vertical="center" wrapText="1"/>
      <protection locked="0"/>
    </xf>
    <xf numFmtId="0" fontId="3" fillId="17" borderId="0" xfId="0" applyFont="1" applyFill="1" applyAlignment="1" applyProtection="1">
      <alignment horizontal="center" vertical="top" wrapText="1"/>
      <protection locked="0"/>
    </xf>
    <xf numFmtId="0" fontId="7" fillId="17" borderId="0" xfId="0" applyFont="1" applyFill="1" applyAlignment="1" applyProtection="1">
      <alignment horizontal="left" vertical="top" wrapText="1"/>
      <protection locked="0"/>
    </xf>
    <xf numFmtId="0" fontId="7" fillId="17" borderId="0" xfId="0" applyFont="1" applyFill="1" applyAlignment="1" applyProtection="1">
      <alignment horizontal="center" vertical="top" wrapText="1"/>
      <protection locked="0"/>
    </xf>
    <xf numFmtId="164" fontId="7" fillId="17" borderId="0" xfId="0" applyNumberFormat="1" applyFont="1" applyFill="1" applyAlignment="1" applyProtection="1">
      <alignment horizontal="center" vertical="top" wrapText="1"/>
      <protection locked="0"/>
    </xf>
    <xf numFmtId="164" fontId="3" fillId="18" borderId="0" xfId="0" applyNumberFormat="1" applyFont="1" applyFill="1" applyAlignment="1" applyProtection="1">
      <alignment horizontal="center" vertical="top" wrapText="1"/>
      <protection locked="0"/>
    </xf>
    <xf numFmtId="0" fontId="3" fillId="17" borderId="5" xfId="0" applyFont="1" applyFill="1" applyBorder="1" applyAlignment="1" applyProtection="1">
      <alignment horizontal="center" vertical="top" wrapText="1"/>
      <protection locked="0"/>
    </xf>
    <xf numFmtId="0" fontId="3" fillId="17" borderId="5" xfId="0" applyFont="1" applyFill="1" applyBorder="1" applyAlignment="1" applyProtection="1">
      <alignment horizontal="left" vertical="top" wrapText="1"/>
      <protection locked="0"/>
    </xf>
    <xf numFmtId="164" fontId="3" fillId="17" borderId="5" xfId="0" applyNumberFormat="1" applyFont="1" applyFill="1" applyBorder="1" applyAlignment="1" applyProtection="1">
      <alignment horizontal="center" vertical="top" wrapText="1"/>
      <protection locked="0"/>
    </xf>
    <xf numFmtId="164" fontId="3" fillId="18" borderId="5" xfId="0" applyNumberFormat="1" applyFont="1" applyFill="1" applyBorder="1" applyAlignment="1" applyProtection="1">
      <alignment horizontal="center" vertical="top" wrapText="1"/>
      <protection locked="0"/>
    </xf>
    <xf numFmtId="0" fontId="7" fillId="17" borderId="5" xfId="0" applyFont="1" applyFill="1" applyBorder="1" applyAlignment="1" applyProtection="1">
      <alignment horizontal="center" vertical="top" wrapText="1"/>
      <protection locked="0"/>
    </xf>
    <xf numFmtId="0" fontId="10" fillId="16" borderId="5" xfId="0" applyFont="1" applyFill="1" applyBorder="1" applyAlignment="1" applyProtection="1">
      <alignment wrapText="1"/>
      <protection locked="0"/>
    </xf>
    <xf numFmtId="0" fontId="0" fillId="16" borderId="5" xfId="0" applyFont="1" applyFill="1" applyBorder="1" applyAlignment="1" applyProtection="1">
      <alignment wrapText="1"/>
      <protection locked="0"/>
    </xf>
    <xf numFmtId="0" fontId="4" fillId="16" borderId="5" xfId="0" applyFont="1" applyFill="1" applyBorder="1" applyAlignment="1" applyProtection="1">
      <alignment wrapText="1"/>
      <protection locked="0"/>
    </xf>
    <xf numFmtId="0" fontId="0" fillId="16" borderId="5" xfId="0" applyFont="1" applyFill="1" applyBorder="1" applyAlignment="1" applyProtection="1">
      <protection locked="0"/>
    </xf>
    <xf numFmtId="0" fontId="0" fillId="16" borderId="5" xfId="0" applyFill="1" applyBorder="1" applyProtection="1">
      <protection locked="0"/>
    </xf>
    <xf numFmtId="0" fontId="17" fillId="16" borderId="5" xfId="1" applyFont="1" applyFill="1" applyBorder="1" applyAlignment="1" applyProtection="1">
      <protection locked="0"/>
    </xf>
    <xf numFmtId="0" fontId="4" fillId="16" borderId="5" xfId="0" applyFont="1" applyFill="1" applyBorder="1" applyProtection="1">
      <protection locked="0"/>
    </xf>
    <xf numFmtId="0" fontId="4" fillId="16" borderId="5" xfId="0" applyFont="1" applyFill="1" applyBorder="1"/>
    <xf numFmtId="0" fontId="4" fillId="16" borderId="5" xfId="0" applyFont="1" applyFill="1" applyBorder="1" applyAlignment="1" applyProtection="1">
      <protection locked="0"/>
    </xf>
    <xf numFmtId="0" fontId="0" fillId="16" borderId="5" xfId="0" applyFont="1" applyFill="1" applyBorder="1"/>
    <xf numFmtId="0" fontId="12" fillId="16" borderId="5" xfId="0" applyFont="1" applyFill="1" applyBorder="1"/>
    <xf numFmtId="0" fontId="12" fillId="16" borderId="5" xfId="0" applyFont="1" applyFill="1" applyBorder="1" applyAlignment="1"/>
    <xf numFmtId="0" fontId="22" fillId="7" borderId="9" xfId="5" applyFont="1" applyFill="1" applyBorder="1" applyAlignment="1"/>
    <xf numFmtId="0" fontId="26" fillId="7" borderId="10" xfId="5" applyFont="1" applyFill="1" applyBorder="1" applyAlignment="1">
      <alignment horizontal="center"/>
    </xf>
    <xf numFmtId="0" fontId="0" fillId="7" borderId="11" xfId="0" applyFill="1" applyBorder="1"/>
    <xf numFmtId="0" fontId="23" fillId="16" borderId="0" xfId="5" applyFill="1" applyAlignment="1">
      <alignment horizontal="center" vertical="top"/>
    </xf>
    <xf numFmtId="0" fontId="32" fillId="16" borderId="0" xfId="0" applyFont="1" applyFill="1" applyAlignment="1">
      <alignment vertical="center"/>
    </xf>
    <xf numFmtId="0" fontId="0" fillId="16" borderId="0" xfId="0" applyFont="1" applyFill="1" applyAlignment="1"/>
    <xf numFmtId="0" fontId="23" fillId="16" borderId="0" xfId="5" applyFill="1" applyAlignment="1"/>
    <xf numFmtId="0" fontId="18" fillId="15" borderId="0" xfId="5" applyFont="1" applyFill="1" applyAlignment="1">
      <alignment horizontal="center" vertical="top"/>
    </xf>
    <xf numFmtId="0" fontId="0" fillId="13" borderId="0" xfId="0" applyFill="1"/>
    <xf numFmtId="0" fontId="4" fillId="14" borderId="12" xfId="0" applyFont="1" applyFill="1" applyBorder="1" applyAlignment="1"/>
    <xf numFmtId="0" fontId="4" fillId="14" borderId="14" xfId="0" applyFont="1" applyFill="1" applyBorder="1" applyAlignment="1">
      <alignment wrapText="1"/>
    </xf>
    <xf numFmtId="0" fontId="4" fillId="16" borderId="7" xfId="0" applyFont="1" applyFill="1" applyBorder="1" applyProtection="1">
      <protection locked="0"/>
    </xf>
    <xf numFmtId="0" fontId="5" fillId="16" borderId="5" xfId="0" applyFont="1" applyFill="1" applyBorder="1" applyAlignment="1" applyProtection="1">
      <alignment wrapText="1"/>
      <protection locked="0"/>
    </xf>
    <xf numFmtId="0" fontId="41" fillId="13" borderId="0" xfId="5" applyFont="1" applyFill="1" applyAlignment="1">
      <alignment vertical="top"/>
    </xf>
    <xf numFmtId="0" fontId="42" fillId="16" borderId="0" xfId="0" applyFont="1" applyFill="1" applyAlignment="1"/>
    <xf numFmtId="0" fontId="43" fillId="16" borderId="0" xfId="5" applyFont="1" applyFill="1" applyAlignment="1">
      <alignment horizontal="left" vertical="top" wrapText="1"/>
    </xf>
    <xf numFmtId="0" fontId="0" fillId="13" borderId="0" xfId="0" applyFont="1" applyFill="1" applyAlignment="1">
      <alignment vertical="top"/>
    </xf>
    <xf numFmtId="0" fontId="12" fillId="3" borderId="4" xfId="0" applyFont="1" applyFill="1" applyBorder="1" applyAlignment="1">
      <alignment horizontal="center"/>
    </xf>
    <xf numFmtId="0" fontId="46" fillId="3" borderId="4" xfId="0" applyFont="1" applyFill="1" applyBorder="1" applyAlignment="1">
      <alignment horizontal="center"/>
    </xf>
    <xf numFmtId="0" fontId="44" fillId="13" borderId="0" xfId="5" applyFont="1" applyFill="1" applyAlignment="1">
      <alignment horizontal="center"/>
    </xf>
    <xf numFmtId="0" fontId="19" fillId="13" borderId="0" xfId="0" applyFont="1" applyFill="1" applyAlignment="1">
      <alignment horizontal="left"/>
    </xf>
    <xf numFmtId="0" fontId="40" fillId="13" borderId="0" xfId="0" applyFont="1" applyFill="1" applyAlignment="1">
      <alignment horizontal="left"/>
    </xf>
    <xf numFmtId="0" fontId="33" fillId="13" borderId="0" xfId="5" applyFont="1" applyFill="1" applyAlignment="1">
      <alignment horizontal="center" vertical="top"/>
    </xf>
    <xf numFmtId="0" fontId="34" fillId="13" borderId="0" xfId="5" applyFont="1" applyFill="1" applyAlignment="1">
      <alignment horizontal="center" vertical="top"/>
    </xf>
    <xf numFmtId="0" fontId="23" fillId="13" borderId="0" xfId="5" applyFill="1" applyAlignment="1">
      <alignment horizontal="center" vertical="top"/>
    </xf>
    <xf numFmtId="0" fontId="33" fillId="13" borderId="0" xfId="0" applyFont="1" applyFill="1" applyAlignment="1">
      <alignment horizontal="center"/>
    </xf>
    <xf numFmtId="0" fontId="32" fillId="13" borderId="0" xfId="0" applyFont="1" applyFill="1" applyAlignment="1">
      <alignment horizontal="center"/>
    </xf>
    <xf numFmtId="0" fontId="42" fillId="16" borderId="0" xfId="0" applyFont="1" applyFill="1" applyBorder="1" applyAlignment="1">
      <alignment horizontal="left" vertical="top" wrapText="1"/>
    </xf>
    <xf numFmtId="0" fontId="42" fillId="16" borderId="0" xfId="0" applyFont="1" applyFill="1" applyBorder="1" applyAlignment="1">
      <alignment horizontal="left" vertical="center" wrapText="1"/>
    </xf>
    <xf numFmtId="0" fontId="24" fillId="15" borderId="0" xfId="0" applyFont="1" applyFill="1" applyAlignment="1">
      <alignment horizontal="right"/>
    </xf>
    <xf numFmtId="165" fontId="36" fillId="15" borderId="0" xfId="0" applyNumberFormat="1" applyFont="1" applyFill="1" applyAlignment="1">
      <alignment horizontal="right"/>
    </xf>
    <xf numFmtId="0" fontId="40" fillId="13" borderId="0" xfId="0" applyFont="1" applyFill="1" applyAlignment="1">
      <alignment horizontal="left" vertical="top" wrapText="1"/>
    </xf>
    <xf numFmtId="0" fontId="45" fillId="13" borderId="0" xfId="0" applyFont="1" applyFill="1" applyAlignment="1">
      <alignment horizontal="left" vertical="top"/>
    </xf>
    <xf numFmtId="0" fontId="37" fillId="0" borderId="0" xfId="0" applyFont="1" applyFill="1" applyAlignment="1">
      <alignment horizontal="left" vertical="top" wrapText="1"/>
    </xf>
    <xf numFmtId="0" fontId="31" fillId="15" borderId="0" xfId="0" applyFont="1" applyFill="1" applyBorder="1" applyAlignment="1">
      <alignment horizontal="left" vertical="top" wrapText="1"/>
    </xf>
    <xf numFmtId="165" fontId="36" fillId="0" borderId="0" xfId="0" applyNumberFormat="1" applyFont="1" applyFill="1" applyAlignment="1">
      <alignment horizontal="right"/>
    </xf>
    <xf numFmtId="0" fontId="35" fillId="13" borderId="0" xfId="0" applyFont="1" applyFill="1" applyAlignment="1">
      <alignment horizontal="left"/>
    </xf>
    <xf numFmtId="0" fontId="0" fillId="13" borderId="0" xfId="0" applyFont="1" applyFill="1" applyAlignment="1">
      <alignment horizontal="left"/>
    </xf>
    <xf numFmtId="0" fontId="24" fillId="0" borderId="0" xfId="0" applyFont="1" applyFill="1" applyAlignment="1">
      <alignment horizontal="right"/>
    </xf>
    <xf numFmtId="0" fontId="16" fillId="15" borderId="0" xfId="0" applyFont="1" applyFill="1" applyAlignment="1">
      <alignment horizontal="left"/>
    </xf>
  </cellXfs>
  <cellStyles count="6">
    <cellStyle name="60% - Accent1" xfId="2" builtinId="32"/>
    <cellStyle name="Accent1" xfId="5" builtinId="29"/>
    <cellStyle name="Neutraal" xfId="1" builtinId="28" customBuiltin="1"/>
    <cellStyle name="Notitie" xfId="4" builtinId="10"/>
    <cellStyle name="Ongeldig" xfId="3" builtinId="27"/>
    <cellStyle name="Standaard" xfId="0" builtinId="0"/>
  </cellStyles>
  <dxfs count="0"/>
  <tableStyles count="0" defaultTableStyle="TableStyleMedium2" defaultPivotStyle="PivotStyleLight16"/>
  <colors>
    <mruColors>
      <color rgb="FFFFF4B9"/>
      <color rgb="FFFEFFC1"/>
      <color rgb="FFFFF2BC"/>
      <color rgb="FFECCE7A"/>
      <color rgb="FFFFE4BB"/>
      <color rgb="FFFFE7DD"/>
      <color rgb="FFFFD796"/>
      <color rgb="FFFF9F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9BF5F-38D6-5F43-A023-5A3A511D2E8A}">
  <dimension ref="A1:G58"/>
  <sheetViews>
    <sheetView topLeftCell="A16" zoomScale="125" zoomScaleNormal="125" workbookViewId="0">
      <selection activeCell="E48" sqref="E48"/>
    </sheetView>
  </sheetViews>
  <sheetFormatPr baseColWidth="10" defaultRowHeight="15"/>
  <sheetData>
    <row r="1" spans="1:7" ht="16">
      <c r="A1" s="142"/>
      <c r="B1" s="142"/>
      <c r="C1" s="142"/>
      <c r="D1" s="142"/>
      <c r="E1" s="142"/>
      <c r="F1" s="142"/>
      <c r="G1" s="142"/>
    </row>
    <row r="2" spans="1:7" ht="15" customHeight="1">
      <c r="A2" s="143"/>
      <c r="B2" s="143"/>
      <c r="C2" s="143"/>
      <c r="D2" s="143"/>
      <c r="E2" s="143"/>
      <c r="F2" s="143"/>
      <c r="G2" s="143"/>
    </row>
    <row r="3" spans="1:7" s="139" customFormat="1" ht="15" customHeight="1">
      <c r="A3" s="144"/>
      <c r="B3" s="199" t="s">
        <v>942</v>
      </c>
      <c r="C3" s="199"/>
      <c r="D3" s="199"/>
      <c r="E3" s="199"/>
      <c r="F3" s="199"/>
      <c r="G3" s="144"/>
    </row>
    <row r="4" spans="1:7" s="139" customFormat="1" ht="15" customHeight="1">
      <c r="A4" s="144"/>
      <c r="B4" s="199"/>
      <c r="C4" s="199"/>
      <c r="D4" s="199"/>
      <c r="E4" s="199"/>
      <c r="F4" s="199"/>
      <c r="G4" s="144"/>
    </row>
    <row r="5" spans="1:7" ht="15" customHeight="1">
      <c r="A5" s="206"/>
      <c r="B5" s="206"/>
      <c r="C5" s="206"/>
      <c r="D5" s="206"/>
      <c r="E5" s="206"/>
      <c r="F5" s="206"/>
      <c r="G5" s="206"/>
    </row>
    <row r="6" spans="1:7" ht="15" customHeight="1">
      <c r="A6" s="205" t="s">
        <v>930</v>
      </c>
      <c r="B6" s="205"/>
      <c r="C6" s="205"/>
      <c r="D6" s="205"/>
      <c r="E6" s="205"/>
      <c r="F6" s="205"/>
      <c r="G6" s="205"/>
    </row>
    <row r="7" spans="1:7" ht="15" customHeight="1">
      <c r="A7" s="205"/>
      <c r="B7" s="205"/>
      <c r="C7" s="205"/>
      <c r="D7" s="205"/>
      <c r="E7" s="205"/>
      <c r="F7" s="205"/>
      <c r="G7" s="205"/>
    </row>
    <row r="8" spans="1:7" s="139" customFormat="1" ht="16" customHeight="1">
      <c r="A8" s="202" t="s">
        <v>922</v>
      </c>
      <c r="B8" s="202"/>
      <c r="C8" s="202"/>
      <c r="D8" s="202"/>
      <c r="E8" s="202"/>
      <c r="F8" s="202"/>
      <c r="G8" s="202"/>
    </row>
    <row r="9" spans="1:7" s="139" customFormat="1" ht="15" customHeight="1">
      <c r="A9" s="202"/>
      <c r="B9" s="202"/>
      <c r="C9" s="202"/>
      <c r="D9" s="202"/>
      <c r="E9" s="202"/>
      <c r="F9" s="202"/>
      <c r="G9" s="202"/>
    </row>
    <row r="10" spans="1:7" s="139" customFormat="1" ht="15" customHeight="1">
      <c r="A10" s="203" t="s">
        <v>923</v>
      </c>
      <c r="B10" s="204"/>
      <c r="C10" s="204"/>
      <c r="D10" s="204"/>
      <c r="E10" s="204"/>
      <c r="F10" s="204"/>
      <c r="G10" s="204"/>
    </row>
    <row r="11" spans="1:7" s="139" customFormat="1" ht="15" customHeight="1">
      <c r="A11" s="204"/>
      <c r="B11" s="204"/>
      <c r="C11" s="204"/>
      <c r="D11" s="204"/>
      <c r="E11" s="204"/>
      <c r="F11" s="204"/>
      <c r="G11" s="204"/>
    </row>
    <row r="12" spans="1:7" s="139" customFormat="1" ht="15" customHeight="1">
      <c r="A12" s="144"/>
      <c r="B12" s="144"/>
      <c r="C12" s="144"/>
      <c r="D12" s="144"/>
      <c r="E12" s="144"/>
      <c r="F12" s="144"/>
      <c r="G12" s="144"/>
    </row>
    <row r="13" spans="1:7" s="139" customFormat="1" ht="15" customHeight="1">
      <c r="A13" s="144"/>
      <c r="B13" s="144"/>
      <c r="C13" s="144"/>
      <c r="D13" s="144"/>
      <c r="E13" s="144"/>
      <c r="F13" s="144"/>
      <c r="G13" s="144"/>
    </row>
    <row r="14" spans="1:7" s="139" customFormat="1" ht="15" customHeight="1">
      <c r="A14" s="183"/>
      <c r="B14" s="183"/>
      <c r="C14" s="183"/>
      <c r="D14" s="183"/>
      <c r="E14" s="183"/>
      <c r="F14" s="183"/>
      <c r="G14" s="183"/>
    </row>
    <row r="15" spans="1:7" ht="15" customHeight="1">
      <c r="A15" s="184"/>
      <c r="B15" s="208" t="s">
        <v>937</v>
      </c>
      <c r="C15" s="208"/>
      <c r="D15" s="208"/>
      <c r="E15" s="208"/>
      <c r="F15" s="208"/>
      <c r="G15" s="184"/>
    </row>
    <row r="16" spans="1:7" ht="15" customHeight="1">
      <c r="A16" s="184"/>
      <c r="B16" s="208"/>
      <c r="C16" s="208"/>
      <c r="D16" s="208"/>
      <c r="E16" s="208"/>
      <c r="F16" s="208"/>
      <c r="G16" s="184"/>
    </row>
    <row r="17" spans="1:7">
      <c r="A17" s="185"/>
      <c r="B17" s="208"/>
      <c r="C17" s="208"/>
      <c r="D17" s="208"/>
      <c r="E17" s="208"/>
      <c r="F17" s="208"/>
      <c r="G17" s="185"/>
    </row>
    <row r="18" spans="1:7">
      <c r="A18" s="185"/>
      <c r="B18" s="208"/>
      <c r="C18" s="208"/>
      <c r="D18" s="208"/>
      <c r="E18" s="208"/>
      <c r="F18" s="208"/>
      <c r="G18" s="185"/>
    </row>
    <row r="19" spans="1:7">
      <c r="A19" s="185"/>
      <c r="B19" s="194"/>
      <c r="C19" s="194"/>
      <c r="D19" s="194"/>
      <c r="E19" s="194"/>
      <c r="F19" s="194"/>
      <c r="G19" s="185"/>
    </row>
    <row r="20" spans="1:7" ht="15" customHeight="1">
      <c r="A20" s="184"/>
      <c r="B20" s="207" t="s">
        <v>940</v>
      </c>
      <c r="C20" s="207"/>
      <c r="D20" s="207"/>
      <c r="E20" s="207"/>
      <c r="F20" s="207"/>
      <c r="G20" s="184"/>
    </row>
    <row r="21" spans="1:7" ht="15" customHeight="1">
      <c r="A21" s="184"/>
      <c r="B21" s="207"/>
      <c r="C21" s="207"/>
      <c r="D21" s="207"/>
      <c r="E21" s="207"/>
      <c r="F21" s="207"/>
      <c r="G21" s="184"/>
    </row>
    <row r="22" spans="1:7">
      <c r="A22" s="185"/>
      <c r="B22" s="194"/>
      <c r="C22" s="194"/>
      <c r="D22" s="194"/>
      <c r="E22" s="194"/>
      <c r="F22" s="194"/>
      <c r="G22" s="185"/>
    </row>
    <row r="23" spans="1:7" ht="15" customHeight="1">
      <c r="A23" s="185"/>
      <c r="B23" s="207" t="s">
        <v>935</v>
      </c>
      <c r="C23" s="207"/>
      <c r="D23" s="207"/>
      <c r="E23" s="207"/>
      <c r="F23" s="207"/>
      <c r="G23" s="185"/>
    </row>
    <row r="24" spans="1:7">
      <c r="A24" s="185"/>
      <c r="B24" s="207"/>
      <c r="C24" s="207"/>
      <c r="D24" s="207"/>
      <c r="E24" s="207"/>
      <c r="F24" s="207"/>
      <c r="G24" s="185"/>
    </row>
    <row r="25" spans="1:7" ht="16" customHeight="1">
      <c r="A25" s="185"/>
      <c r="B25" s="207"/>
      <c r="C25" s="207"/>
      <c r="D25" s="207"/>
      <c r="E25" s="207"/>
      <c r="F25" s="207"/>
      <c r="G25" s="185"/>
    </row>
    <row r="26" spans="1:7" ht="16" customHeight="1">
      <c r="A26" s="185"/>
      <c r="B26" s="207"/>
      <c r="C26" s="207"/>
      <c r="D26" s="207"/>
      <c r="E26" s="207"/>
      <c r="F26" s="207"/>
      <c r="G26" s="185"/>
    </row>
    <row r="27" spans="1:7" ht="16" customHeight="1">
      <c r="A27" s="185"/>
      <c r="B27" s="207"/>
      <c r="C27" s="207"/>
      <c r="D27" s="207"/>
      <c r="E27" s="207"/>
      <c r="F27" s="207"/>
      <c r="G27" s="185"/>
    </row>
    <row r="28" spans="1:7" ht="16">
      <c r="A28" s="185"/>
      <c r="B28" s="195"/>
      <c r="C28" s="195"/>
      <c r="D28" s="195"/>
      <c r="E28" s="195"/>
      <c r="F28" s="195"/>
      <c r="G28" s="185"/>
    </row>
    <row r="29" spans="1:7" ht="15" customHeight="1">
      <c r="A29" s="185"/>
      <c r="B29" s="207" t="s">
        <v>938</v>
      </c>
      <c r="C29" s="207"/>
      <c r="D29" s="207"/>
      <c r="E29" s="207"/>
      <c r="F29" s="207"/>
      <c r="G29" s="185"/>
    </row>
    <row r="30" spans="1:7">
      <c r="A30" s="185"/>
      <c r="B30" s="207"/>
      <c r="C30" s="207"/>
      <c r="D30" s="207"/>
      <c r="E30" s="207"/>
      <c r="F30" s="207"/>
      <c r="G30" s="185"/>
    </row>
    <row r="31" spans="1:7" ht="16" customHeight="1">
      <c r="A31" s="185"/>
      <c r="B31" s="207"/>
      <c r="C31" s="207"/>
      <c r="D31" s="207"/>
      <c r="E31" s="207"/>
      <c r="F31" s="207"/>
      <c r="G31" s="185"/>
    </row>
    <row r="32" spans="1:7" ht="16">
      <c r="A32" s="185"/>
      <c r="B32" s="186"/>
      <c r="C32" s="186"/>
      <c r="D32" s="186"/>
      <c r="E32" s="186"/>
      <c r="F32" s="186"/>
      <c r="G32" s="185"/>
    </row>
    <row r="33" spans="1:7" ht="20" customHeight="1">
      <c r="A33" s="147"/>
      <c r="B33" s="147"/>
      <c r="C33" s="147"/>
      <c r="D33" s="147"/>
      <c r="E33" s="147"/>
      <c r="F33" s="147"/>
      <c r="G33" s="147"/>
    </row>
    <row r="34" spans="1:7">
      <c r="A34" s="147"/>
      <c r="B34" s="200" t="s">
        <v>924</v>
      </c>
      <c r="C34" s="200"/>
      <c r="D34" s="150"/>
      <c r="E34" s="150"/>
      <c r="F34" s="150"/>
      <c r="G34" s="147"/>
    </row>
    <row r="35" spans="1:7">
      <c r="A35" s="147"/>
      <c r="B35" s="201" t="s">
        <v>925</v>
      </c>
      <c r="C35" s="201"/>
      <c r="D35" s="151"/>
      <c r="E35" s="151"/>
      <c r="F35" s="151"/>
      <c r="G35" s="147"/>
    </row>
    <row r="36" spans="1:7">
      <c r="A36" s="147"/>
      <c r="B36" s="201" t="s">
        <v>943</v>
      </c>
      <c r="C36" s="201"/>
      <c r="D36" s="201"/>
      <c r="E36" s="201"/>
      <c r="F36" s="201"/>
      <c r="G36" s="147"/>
    </row>
    <row r="37" spans="1:7">
      <c r="A37" s="147"/>
      <c r="B37" s="201" t="s">
        <v>944</v>
      </c>
      <c r="C37" s="201"/>
      <c r="D37" s="201"/>
      <c r="E37" s="201"/>
      <c r="F37" s="201"/>
      <c r="G37" s="147"/>
    </row>
    <row r="38" spans="1:7">
      <c r="A38" s="147"/>
      <c r="B38" s="201" t="s">
        <v>926</v>
      </c>
      <c r="C38" s="201"/>
      <c r="D38" s="201"/>
      <c r="E38" s="201"/>
      <c r="F38" s="201"/>
      <c r="G38" s="147"/>
    </row>
    <row r="39" spans="1:7">
      <c r="A39" s="147"/>
      <c r="B39" s="211" t="s">
        <v>941</v>
      </c>
      <c r="C39" s="211"/>
      <c r="D39" s="211"/>
      <c r="E39" s="211"/>
      <c r="F39" s="211"/>
      <c r="G39" s="147"/>
    </row>
    <row r="40" spans="1:7">
      <c r="A40" s="147"/>
      <c r="B40" s="211"/>
      <c r="C40" s="211"/>
      <c r="D40" s="211"/>
      <c r="E40" s="211"/>
      <c r="F40" s="211"/>
      <c r="G40" s="147"/>
    </row>
    <row r="41" spans="1:7">
      <c r="A41" s="147"/>
      <c r="B41" s="201" t="s">
        <v>927</v>
      </c>
      <c r="C41" s="201"/>
      <c r="D41" s="201"/>
      <c r="E41" s="201"/>
      <c r="F41" s="201"/>
      <c r="G41" s="147"/>
    </row>
    <row r="42" spans="1:7" ht="10" customHeight="1">
      <c r="A42" s="147"/>
      <c r="B42" s="149"/>
      <c r="C42" s="149"/>
      <c r="D42" s="147"/>
      <c r="E42" s="147"/>
      <c r="F42" s="147"/>
      <c r="G42" s="147"/>
    </row>
    <row r="43" spans="1:7" s="96" customFormat="1" ht="30" customHeight="1">
      <c r="A43" s="196"/>
      <c r="B43" s="212" t="s">
        <v>946</v>
      </c>
      <c r="C43" s="212"/>
      <c r="D43" s="212"/>
      <c r="E43" s="212"/>
      <c r="F43" s="212"/>
      <c r="G43" s="196"/>
    </row>
    <row r="44" spans="1:7">
      <c r="A44" s="146"/>
      <c r="B44" s="146"/>
      <c r="C44" s="146"/>
      <c r="D44" s="146"/>
      <c r="E44" s="146"/>
      <c r="F44" s="146"/>
      <c r="G44" s="146"/>
    </row>
    <row r="45" spans="1:7" ht="19">
      <c r="A45" s="146"/>
      <c r="B45" s="146"/>
      <c r="C45" s="146"/>
      <c r="D45" s="146"/>
      <c r="E45" s="209" t="s">
        <v>928</v>
      </c>
      <c r="F45" s="209"/>
      <c r="G45" s="146"/>
    </row>
    <row r="46" spans="1:7" ht="19">
      <c r="A46" s="146"/>
      <c r="B46" s="146"/>
      <c r="C46" s="146"/>
      <c r="D46" s="146"/>
      <c r="E46" s="209" t="s">
        <v>929</v>
      </c>
      <c r="F46" s="209"/>
      <c r="G46" s="146"/>
    </row>
    <row r="47" spans="1:7" ht="16">
      <c r="A47" s="146"/>
      <c r="B47" s="146"/>
      <c r="C47" s="146"/>
      <c r="D47" s="146"/>
      <c r="E47" s="210">
        <v>43920</v>
      </c>
      <c r="F47" s="210"/>
      <c r="G47" s="146"/>
    </row>
    <row r="48" spans="1:7">
      <c r="A48" s="146"/>
      <c r="B48" s="146"/>
      <c r="C48" s="146"/>
      <c r="D48" s="146"/>
      <c r="E48" s="146"/>
      <c r="F48" s="146"/>
      <c r="G48" s="146"/>
    </row>
    <row r="49" spans="1:7">
      <c r="A49" s="188"/>
      <c r="B49" s="188"/>
      <c r="C49" s="188"/>
      <c r="D49" s="188"/>
      <c r="E49" s="188"/>
      <c r="F49" s="188"/>
      <c r="G49" s="188"/>
    </row>
    <row r="50" spans="1:7" s="9" customFormat="1">
      <c r="A50" s="188"/>
      <c r="B50" s="188"/>
      <c r="C50" s="188"/>
      <c r="D50" s="188"/>
      <c r="E50" s="188"/>
      <c r="F50" s="188"/>
      <c r="G50" s="188"/>
    </row>
    <row r="51" spans="1:7">
      <c r="A51" s="9"/>
      <c r="B51" s="9"/>
      <c r="C51" s="9"/>
      <c r="D51" s="9"/>
      <c r="E51" s="9"/>
      <c r="F51" s="9"/>
      <c r="G51" s="9"/>
    </row>
    <row r="52" spans="1:7">
      <c r="A52" s="9"/>
      <c r="B52" s="9"/>
      <c r="C52" s="9"/>
      <c r="D52" s="9"/>
      <c r="E52" s="9"/>
      <c r="F52" s="9"/>
      <c r="G52" s="9"/>
    </row>
    <row r="53" spans="1:7">
      <c r="A53" s="9"/>
      <c r="B53" s="9"/>
      <c r="C53" s="9"/>
      <c r="D53" s="9"/>
      <c r="E53" s="9"/>
      <c r="F53" s="9"/>
      <c r="G53" s="9"/>
    </row>
    <row r="54" spans="1:7">
      <c r="A54" s="9"/>
      <c r="B54" s="9"/>
      <c r="C54" s="9"/>
      <c r="D54" s="9"/>
      <c r="E54" s="9"/>
      <c r="F54" s="9"/>
      <c r="G54" s="9"/>
    </row>
    <row r="55" spans="1:7">
      <c r="A55" s="9"/>
      <c r="B55" s="9"/>
      <c r="C55" s="9"/>
      <c r="D55" s="9"/>
      <c r="E55" s="9"/>
      <c r="F55" s="9"/>
      <c r="G55" s="9"/>
    </row>
    <row r="56" spans="1:7">
      <c r="A56" s="9"/>
      <c r="B56" s="9"/>
      <c r="C56" s="9"/>
      <c r="D56" s="9"/>
      <c r="E56" s="9"/>
      <c r="F56" s="9"/>
      <c r="G56" s="9"/>
    </row>
    <row r="57" spans="1:7">
      <c r="A57" s="9"/>
      <c r="B57" s="9"/>
      <c r="C57" s="9"/>
      <c r="D57" s="9"/>
      <c r="E57" s="9"/>
      <c r="F57" s="9"/>
      <c r="G57" s="9"/>
    </row>
    <row r="58" spans="1:7">
      <c r="A58" s="9"/>
      <c r="B58" s="9"/>
      <c r="C58" s="9"/>
      <c r="D58" s="9"/>
      <c r="E58" s="9"/>
      <c r="F58" s="9"/>
      <c r="G58" s="9"/>
    </row>
  </sheetData>
  <mergeCells count="20">
    <mergeCell ref="E45:F45"/>
    <mergeCell ref="E46:F46"/>
    <mergeCell ref="E47:F47"/>
    <mergeCell ref="B29:F31"/>
    <mergeCell ref="B37:F37"/>
    <mergeCell ref="B38:F38"/>
    <mergeCell ref="B41:F41"/>
    <mergeCell ref="B36:F36"/>
    <mergeCell ref="B39:F40"/>
    <mergeCell ref="B43:F43"/>
    <mergeCell ref="B3:F4"/>
    <mergeCell ref="B34:C34"/>
    <mergeCell ref="B35:C35"/>
    <mergeCell ref="A8:G9"/>
    <mergeCell ref="A10:G11"/>
    <mergeCell ref="A6:G7"/>
    <mergeCell ref="A5:G5"/>
    <mergeCell ref="B20:F21"/>
    <mergeCell ref="B23:F27"/>
    <mergeCell ref="B15:F18"/>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workbookViewId="0">
      <selection activeCell="A123" sqref="A123"/>
    </sheetView>
  </sheetViews>
  <sheetFormatPr baseColWidth="10" defaultColWidth="14.5" defaultRowHeight="15" customHeight="1"/>
  <cols>
    <col min="1" max="1" width="16.1640625" style="11" customWidth="1"/>
    <col min="2" max="2" width="13" style="11" customWidth="1"/>
    <col min="3" max="3" width="46.83203125" customWidth="1"/>
    <col min="4" max="4" width="15.83203125" style="11" customWidth="1"/>
    <col min="5" max="5" width="28.83203125" customWidth="1"/>
    <col min="6" max="6" width="34.83203125" customWidth="1"/>
    <col min="7" max="8" width="15.83203125" style="11" customWidth="1"/>
    <col min="9" max="9" width="50.83203125" customWidth="1"/>
    <col min="10" max="27" width="8.6640625" customWidth="1"/>
  </cols>
  <sheetData>
    <row r="1" spans="1:9" ht="16">
      <c r="A1" s="37" t="s">
        <v>0</v>
      </c>
      <c r="B1" s="44" t="s">
        <v>7</v>
      </c>
      <c r="C1" s="1" t="s">
        <v>1</v>
      </c>
      <c r="D1" s="38" t="s">
        <v>885</v>
      </c>
      <c r="E1" s="1" t="s">
        <v>2</v>
      </c>
      <c r="F1" s="1" t="s">
        <v>3</v>
      </c>
      <c r="G1" s="38" t="s">
        <v>886</v>
      </c>
      <c r="H1" s="38" t="s">
        <v>887</v>
      </c>
      <c r="I1" s="1" t="s">
        <v>4</v>
      </c>
    </row>
    <row r="2" spans="1:9" ht="15" customHeight="1">
      <c r="A2" s="36" t="s">
        <v>172</v>
      </c>
      <c r="B2" s="198"/>
      <c r="C2" s="2" t="s">
        <v>166</v>
      </c>
      <c r="D2" s="39">
        <v>3000</v>
      </c>
      <c r="E2" s="2" t="s">
        <v>74</v>
      </c>
      <c r="F2" s="2" t="s">
        <v>168</v>
      </c>
      <c r="G2" s="41">
        <v>43225</v>
      </c>
      <c r="H2" s="41">
        <v>43225</v>
      </c>
      <c r="I2" s="2" t="s">
        <v>171</v>
      </c>
    </row>
    <row r="3" spans="1:9" ht="15" customHeight="1">
      <c r="A3" s="52" t="s">
        <v>574</v>
      </c>
      <c r="B3" s="197"/>
      <c r="C3" s="54" t="s">
        <v>568</v>
      </c>
      <c r="D3" s="45">
        <v>5000</v>
      </c>
      <c r="E3" s="54" t="s">
        <v>570</v>
      </c>
      <c r="F3" s="54" t="s">
        <v>571</v>
      </c>
      <c r="G3" s="89">
        <v>43372</v>
      </c>
      <c r="H3" s="89">
        <v>43373</v>
      </c>
      <c r="I3" s="54" t="s">
        <v>573</v>
      </c>
    </row>
    <row r="4" spans="1:9" ht="15" customHeight="1">
      <c r="A4" s="85" t="s">
        <v>507</v>
      </c>
      <c r="B4" s="55"/>
      <c r="C4" s="86" t="s">
        <v>503</v>
      </c>
      <c r="D4" s="87">
        <v>60000</v>
      </c>
      <c r="E4" s="86" t="s">
        <v>18</v>
      </c>
      <c r="F4" s="86" t="s">
        <v>504</v>
      </c>
      <c r="G4" s="88">
        <v>43352</v>
      </c>
      <c r="H4" s="88">
        <v>43352</v>
      </c>
      <c r="I4" s="86" t="s">
        <v>506</v>
      </c>
    </row>
    <row r="5" spans="1:9">
      <c r="A5" s="43" t="s">
        <v>49</v>
      </c>
      <c r="B5" s="40"/>
      <c r="C5" s="3" t="s">
        <v>43</v>
      </c>
      <c r="D5" s="40">
        <v>5500</v>
      </c>
      <c r="E5" s="3" t="s">
        <v>45</v>
      </c>
      <c r="F5" s="3" t="s">
        <v>46</v>
      </c>
      <c r="G5" s="42">
        <v>43168</v>
      </c>
      <c r="H5" s="42">
        <v>43170</v>
      </c>
      <c r="I5" s="3" t="s">
        <v>48</v>
      </c>
    </row>
    <row r="6" spans="1:9">
      <c r="A6" s="36" t="s">
        <v>258</v>
      </c>
      <c r="B6" s="47" t="s">
        <v>888</v>
      </c>
      <c r="C6" s="2" t="s">
        <v>254</v>
      </c>
      <c r="D6" s="39">
        <v>20000</v>
      </c>
      <c r="E6" s="2" t="s">
        <v>12</v>
      </c>
      <c r="F6" s="4" t="s">
        <v>256</v>
      </c>
      <c r="G6" s="41">
        <v>43252</v>
      </c>
      <c r="H6" s="41">
        <v>43254</v>
      </c>
      <c r="I6" s="2" t="s">
        <v>257</v>
      </c>
    </row>
    <row r="7" spans="1:9">
      <c r="A7" s="52" t="s">
        <v>698</v>
      </c>
      <c r="B7" s="59"/>
      <c r="C7" s="54" t="s">
        <v>693</v>
      </c>
      <c r="D7" s="45">
        <v>10000</v>
      </c>
      <c r="E7" s="54" t="s">
        <v>695</v>
      </c>
      <c r="F7" s="54" t="s">
        <v>696</v>
      </c>
      <c r="G7" s="89">
        <v>43462</v>
      </c>
      <c r="H7" s="89">
        <v>43467</v>
      </c>
      <c r="I7" s="54" t="s">
        <v>697</v>
      </c>
    </row>
    <row r="8" spans="1:9">
      <c r="A8" s="36" t="s">
        <v>54</v>
      </c>
      <c r="B8" s="45"/>
      <c r="C8" s="2" t="s">
        <v>51</v>
      </c>
      <c r="D8" s="39">
        <v>6000</v>
      </c>
      <c r="E8" s="2" t="s">
        <v>12</v>
      </c>
      <c r="F8" s="2" t="s">
        <v>53</v>
      </c>
      <c r="G8" s="41">
        <v>43175</v>
      </c>
      <c r="H8" s="41">
        <v>43177</v>
      </c>
      <c r="I8" s="2" t="s">
        <v>57</v>
      </c>
    </row>
    <row r="9" spans="1:9">
      <c r="A9" s="52" t="s">
        <v>550</v>
      </c>
      <c r="B9" s="45"/>
      <c r="C9" s="54" t="s">
        <v>51</v>
      </c>
      <c r="D9" s="45">
        <v>5000</v>
      </c>
      <c r="E9" s="54" t="s">
        <v>12</v>
      </c>
      <c r="F9" s="54" t="s">
        <v>547</v>
      </c>
      <c r="G9" s="89">
        <v>43371</v>
      </c>
      <c r="H9" s="89">
        <v>43373</v>
      </c>
      <c r="I9" s="54" t="s">
        <v>549</v>
      </c>
    </row>
    <row r="10" spans="1:9">
      <c r="A10" s="36" t="s">
        <v>133</v>
      </c>
      <c r="B10" s="55" t="s">
        <v>888</v>
      </c>
      <c r="C10" s="2" t="s">
        <v>128</v>
      </c>
      <c r="D10" s="39">
        <v>3000</v>
      </c>
      <c r="E10" s="2" t="s">
        <v>81</v>
      </c>
      <c r="F10" s="2" t="s">
        <v>131</v>
      </c>
      <c r="G10" s="41">
        <v>43217</v>
      </c>
      <c r="H10" s="41">
        <v>43217</v>
      </c>
      <c r="I10" s="2" t="s">
        <v>132</v>
      </c>
    </row>
    <row r="11" spans="1:9">
      <c r="A11" s="52" t="s">
        <v>410</v>
      </c>
      <c r="B11" s="47" t="s">
        <v>888</v>
      </c>
      <c r="C11" s="54" t="s">
        <v>407</v>
      </c>
      <c r="D11" s="45">
        <v>15000</v>
      </c>
      <c r="E11" s="54" t="s">
        <v>12</v>
      </c>
      <c r="F11" s="54" t="s">
        <v>409</v>
      </c>
      <c r="G11" s="89">
        <v>43323</v>
      </c>
      <c r="H11" s="45"/>
      <c r="I11" s="54" t="s">
        <v>134</v>
      </c>
    </row>
    <row r="12" spans="1:9">
      <c r="A12" s="85" t="s">
        <v>701</v>
      </c>
      <c r="B12" s="55" t="s">
        <v>888</v>
      </c>
      <c r="C12" s="86" t="s">
        <v>162</v>
      </c>
      <c r="D12" s="87">
        <v>3900</v>
      </c>
      <c r="E12" s="86" t="s">
        <v>81</v>
      </c>
      <c r="F12" s="86" t="s">
        <v>699</v>
      </c>
      <c r="G12" s="88">
        <v>43463</v>
      </c>
      <c r="H12" s="88">
        <v>43466</v>
      </c>
      <c r="I12" s="86" t="s">
        <v>83</v>
      </c>
    </row>
    <row r="13" spans="1:9">
      <c r="A13" s="52" t="s">
        <v>84</v>
      </c>
      <c r="B13" s="59" t="s">
        <v>888</v>
      </c>
      <c r="C13" s="54" t="s">
        <v>80</v>
      </c>
      <c r="D13" s="45">
        <v>3900</v>
      </c>
      <c r="E13" s="54" t="s">
        <v>81</v>
      </c>
      <c r="F13" s="54" t="s">
        <v>46</v>
      </c>
      <c r="G13" s="89">
        <v>43188</v>
      </c>
      <c r="H13" s="89">
        <v>43191</v>
      </c>
      <c r="I13" s="54" t="s">
        <v>83</v>
      </c>
    </row>
    <row r="14" spans="1:9">
      <c r="A14" s="36" t="s">
        <v>279</v>
      </c>
      <c r="B14" s="45"/>
      <c r="C14" s="2" t="s">
        <v>275</v>
      </c>
      <c r="D14" s="39">
        <v>3500</v>
      </c>
      <c r="E14" s="2" t="s">
        <v>18</v>
      </c>
      <c r="F14" s="2" t="s">
        <v>277</v>
      </c>
      <c r="G14" s="41">
        <v>43265</v>
      </c>
      <c r="H14" s="41">
        <v>43265</v>
      </c>
      <c r="I14" s="2" t="s">
        <v>278</v>
      </c>
    </row>
    <row r="15" spans="1:9">
      <c r="A15" s="43" t="s">
        <v>519</v>
      </c>
      <c r="B15" s="40"/>
      <c r="C15" s="3" t="s">
        <v>515</v>
      </c>
      <c r="D15" s="40">
        <v>9000</v>
      </c>
      <c r="E15" s="3" t="s">
        <v>516</v>
      </c>
      <c r="F15" s="3" t="s">
        <v>517</v>
      </c>
      <c r="G15" s="42">
        <v>43359</v>
      </c>
      <c r="H15" s="40"/>
      <c r="I15" s="3" t="s">
        <v>518</v>
      </c>
    </row>
    <row r="16" spans="1:9">
      <c r="A16" s="36" t="s">
        <v>182</v>
      </c>
      <c r="B16" s="47" t="s">
        <v>888</v>
      </c>
      <c r="C16" s="2" t="s">
        <v>176</v>
      </c>
      <c r="D16" s="39">
        <v>25000</v>
      </c>
      <c r="E16" s="2" t="s">
        <v>12</v>
      </c>
      <c r="F16" s="2" t="s">
        <v>179</v>
      </c>
      <c r="G16" s="41">
        <v>43225</v>
      </c>
      <c r="H16" s="41">
        <v>43225</v>
      </c>
      <c r="I16" s="2" t="s">
        <v>181</v>
      </c>
    </row>
    <row r="17" spans="1:9">
      <c r="A17" s="43" t="s">
        <v>127</v>
      </c>
      <c r="B17" s="40"/>
      <c r="C17" s="51" t="s">
        <v>120</v>
      </c>
      <c r="D17" s="40">
        <v>7000</v>
      </c>
      <c r="E17" s="3" t="s">
        <v>122</v>
      </c>
      <c r="F17" s="3" t="s">
        <v>124</v>
      </c>
      <c r="G17" s="42">
        <v>43216</v>
      </c>
      <c r="H17" s="42">
        <v>43217</v>
      </c>
      <c r="I17" s="3" t="s">
        <v>126</v>
      </c>
    </row>
    <row r="18" spans="1:9">
      <c r="A18" s="85" t="s">
        <v>621</v>
      </c>
      <c r="B18" s="40"/>
      <c r="C18" s="86" t="s">
        <v>618</v>
      </c>
      <c r="D18" s="87">
        <v>2500</v>
      </c>
      <c r="E18" s="86" t="s">
        <v>12</v>
      </c>
      <c r="F18" s="86" t="s">
        <v>619</v>
      </c>
      <c r="G18" s="88">
        <v>43390</v>
      </c>
      <c r="H18" s="88">
        <v>43399</v>
      </c>
      <c r="I18" s="86" t="s">
        <v>618</v>
      </c>
    </row>
    <row r="19" spans="1:9">
      <c r="A19" s="52" t="s">
        <v>540</v>
      </c>
      <c r="B19" s="59"/>
      <c r="C19" s="54" t="s">
        <v>535</v>
      </c>
      <c r="D19" s="45">
        <v>17500</v>
      </c>
      <c r="E19" s="54" t="s">
        <v>537</v>
      </c>
      <c r="F19" s="54" t="s">
        <v>538</v>
      </c>
      <c r="G19" s="89">
        <v>43365</v>
      </c>
      <c r="H19" s="89">
        <v>43366</v>
      </c>
      <c r="I19" s="54" t="s">
        <v>28</v>
      </c>
    </row>
    <row r="20" spans="1:9">
      <c r="A20" s="36" t="s">
        <v>434</v>
      </c>
      <c r="B20" s="59" t="s">
        <v>888</v>
      </c>
      <c r="C20" s="2" t="s">
        <v>429</v>
      </c>
      <c r="D20" s="39">
        <v>17500</v>
      </c>
      <c r="E20" s="2" t="s">
        <v>431</v>
      </c>
      <c r="F20" s="2" t="s">
        <v>432</v>
      </c>
      <c r="G20" s="41">
        <v>43330</v>
      </c>
      <c r="H20" s="41">
        <v>43330</v>
      </c>
      <c r="I20" s="2" t="s">
        <v>433</v>
      </c>
    </row>
    <row r="21" spans="1:9" ht="15.75" customHeight="1">
      <c r="A21" s="52" t="s">
        <v>502</v>
      </c>
      <c r="B21" s="47" t="s">
        <v>888</v>
      </c>
      <c r="C21" s="54" t="s">
        <v>498</v>
      </c>
      <c r="D21" s="45">
        <v>15000</v>
      </c>
      <c r="E21" s="54" t="s">
        <v>81</v>
      </c>
      <c r="F21" s="54" t="s">
        <v>408</v>
      </c>
      <c r="G21" s="89">
        <v>43351</v>
      </c>
      <c r="H21" s="89">
        <v>43351</v>
      </c>
      <c r="I21" s="54" t="s">
        <v>501</v>
      </c>
    </row>
    <row r="22" spans="1:9" ht="15.75" customHeight="1">
      <c r="A22" s="85" t="s">
        <v>475</v>
      </c>
      <c r="B22" s="46" t="s">
        <v>888</v>
      </c>
      <c r="C22" s="86" t="s">
        <v>471</v>
      </c>
      <c r="D22" s="87">
        <v>17500</v>
      </c>
      <c r="E22" s="86" t="s">
        <v>473</v>
      </c>
      <c r="F22" s="86" t="s">
        <v>432</v>
      </c>
      <c r="G22" s="88">
        <v>43337</v>
      </c>
      <c r="H22" s="88">
        <v>43337</v>
      </c>
      <c r="I22" s="86" t="s">
        <v>474</v>
      </c>
    </row>
    <row r="23" spans="1:9" ht="15.75" customHeight="1">
      <c r="A23" s="43" t="s">
        <v>88</v>
      </c>
      <c r="B23" s="46" t="s">
        <v>888</v>
      </c>
      <c r="C23" s="3" t="s">
        <v>85</v>
      </c>
      <c r="D23" s="40">
        <v>2000</v>
      </c>
      <c r="E23" s="3" t="s">
        <v>81</v>
      </c>
      <c r="F23" s="3" t="s">
        <v>86</v>
      </c>
      <c r="G23" s="42">
        <v>43189</v>
      </c>
      <c r="H23" s="42">
        <v>43191</v>
      </c>
      <c r="I23" s="3" t="s">
        <v>87</v>
      </c>
    </row>
    <row r="24" spans="1:9" ht="15.75" customHeight="1">
      <c r="A24" s="85" t="s">
        <v>285</v>
      </c>
      <c r="B24" s="40"/>
      <c r="C24" s="90" t="s">
        <v>280</v>
      </c>
      <c r="D24" s="87">
        <v>2000</v>
      </c>
      <c r="E24" s="86" t="s">
        <v>281</v>
      </c>
      <c r="F24" s="86" t="s">
        <v>283</v>
      </c>
      <c r="G24" s="88">
        <v>43266</v>
      </c>
      <c r="H24" s="88">
        <v>43148</v>
      </c>
      <c r="I24" s="86" t="s">
        <v>284</v>
      </c>
    </row>
    <row r="25" spans="1:9" ht="15.75" customHeight="1">
      <c r="A25" s="52" t="s">
        <v>444</v>
      </c>
      <c r="B25" s="45"/>
      <c r="C25" s="54" t="s">
        <v>441</v>
      </c>
      <c r="D25" s="45">
        <v>2750</v>
      </c>
      <c r="E25" s="54" t="s">
        <v>442</v>
      </c>
      <c r="F25" s="54" t="s">
        <v>437</v>
      </c>
      <c r="G25" s="89">
        <v>43334</v>
      </c>
      <c r="H25" s="89">
        <v>43340</v>
      </c>
      <c r="I25" s="54" t="s">
        <v>443</v>
      </c>
    </row>
    <row r="26" spans="1:9" ht="15.75" customHeight="1">
      <c r="A26" s="85" t="s">
        <v>340</v>
      </c>
      <c r="B26" s="40"/>
      <c r="C26" s="86" t="s">
        <v>337</v>
      </c>
      <c r="D26" s="87">
        <v>3500</v>
      </c>
      <c r="E26" s="86" t="s">
        <v>338</v>
      </c>
      <c r="F26" s="86" t="s">
        <v>25</v>
      </c>
      <c r="G26" s="88">
        <v>43289</v>
      </c>
      <c r="H26" s="88">
        <v>43289</v>
      </c>
      <c r="I26" s="86" t="s">
        <v>339</v>
      </c>
    </row>
    <row r="27" spans="1:9" ht="15.75" customHeight="1">
      <c r="A27" s="52" t="s">
        <v>492</v>
      </c>
      <c r="B27" s="45"/>
      <c r="C27" s="54" t="s">
        <v>489</v>
      </c>
      <c r="D27" s="45">
        <v>3000</v>
      </c>
      <c r="E27" s="54" t="s">
        <v>18</v>
      </c>
      <c r="F27" s="54" t="s">
        <v>490</v>
      </c>
      <c r="G27" s="89">
        <v>43351</v>
      </c>
      <c r="H27" s="89">
        <v>43351</v>
      </c>
      <c r="I27" s="54" t="s">
        <v>491</v>
      </c>
    </row>
    <row r="28" spans="1:9" ht="15.75" customHeight="1">
      <c r="A28" s="36" t="s">
        <v>304</v>
      </c>
      <c r="B28" s="45"/>
      <c r="C28" s="2" t="s">
        <v>299</v>
      </c>
      <c r="D28" s="39">
        <v>4000</v>
      </c>
      <c r="E28" s="2" t="s">
        <v>300</v>
      </c>
      <c r="F28" s="2" t="s">
        <v>301</v>
      </c>
      <c r="G28" s="41">
        <v>43268</v>
      </c>
      <c r="H28" s="41">
        <v>43268</v>
      </c>
      <c r="I28" s="2" t="s">
        <v>303</v>
      </c>
    </row>
    <row r="29" spans="1:9" ht="15.75" customHeight="1">
      <c r="A29" s="43" t="s">
        <v>567</v>
      </c>
      <c r="B29" s="40"/>
      <c r="C29" s="3" t="s">
        <v>563</v>
      </c>
      <c r="D29" s="40">
        <v>4000</v>
      </c>
      <c r="E29" s="3" t="s">
        <v>564</v>
      </c>
      <c r="F29" s="3" t="s">
        <v>19</v>
      </c>
      <c r="G29" s="42">
        <v>43372</v>
      </c>
      <c r="H29" s="42">
        <v>43371</v>
      </c>
      <c r="I29" s="3" t="s">
        <v>566</v>
      </c>
    </row>
    <row r="30" spans="1:9" ht="15.75" customHeight="1">
      <c r="A30" s="85" t="s">
        <v>795</v>
      </c>
      <c r="B30" s="46" t="s">
        <v>888</v>
      </c>
      <c r="C30" s="86" t="s">
        <v>796</v>
      </c>
      <c r="D30" s="87">
        <v>5000</v>
      </c>
      <c r="E30" s="86" t="s">
        <v>797</v>
      </c>
      <c r="F30" s="86" t="s">
        <v>408</v>
      </c>
      <c r="G30" s="88">
        <v>43394</v>
      </c>
      <c r="H30" s="88">
        <v>43394</v>
      </c>
      <c r="I30" s="86" t="s">
        <v>798</v>
      </c>
    </row>
    <row r="31" spans="1:9" ht="15.75" customHeight="1">
      <c r="A31" s="52" t="s">
        <v>513</v>
      </c>
      <c r="B31" s="47" t="s">
        <v>888</v>
      </c>
      <c r="C31" s="54" t="s">
        <v>508</v>
      </c>
      <c r="D31" s="45">
        <v>2000</v>
      </c>
      <c r="E31" s="54" t="s">
        <v>12</v>
      </c>
      <c r="F31" s="54" t="s">
        <v>510</v>
      </c>
      <c r="G31" s="89">
        <v>43353</v>
      </c>
      <c r="H31" s="89">
        <v>43371</v>
      </c>
      <c r="I31" s="54" t="s">
        <v>511</v>
      </c>
    </row>
    <row r="32" spans="1:9" ht="15.75" customHeight="1">
      <c r="A32" s="85" t="s">
        <v>63</v>
      </c>
      <c r="B32" s="40"/>
      <c r="C32" s="86" t="s">
        <v>58</v>
      </c>
      <c r="D32" s="87">
        <v>5500</v>
      </c>
      <c r="E32" s="86" t="s">
        <v>18</v>
      </c>
      <c r="F32" s="86" t="s">
        <v>9</v>
      </c>
      <c r="G32" s="88">
        <v>43176</v>
      </c>
      <c r="H32" s="88">
        <v>43177</v>
      </c>
      <c r="I32" s="86" t="s">
        <v>62</v>
      </c>
    </row>
    <row r="33" spans="1:9" ht="15.75" customHeight="1">
      <c r="A33" s="52" t="s">
        <v>595</v>
      </c>
      <c r="B33" s="45"/>
      <c r="C33" s="54" t="s">
        <v>591</v>
      </c>
      <c r="D33" s="45">
        <v>2000</v>
      </c>
      <c r="E33" s="54" t="s">
        <v>593</v>
      </c>
      <c r="F33" s="54" t="s">
        <v>91</v>
      </c>
      <c r="G33" s="89">
        <v>43383</v>
      </c>
      <c r="H33" s="89">
        <v>43387</v>
      </c>
      <c r="I33" s="54" t="s">
        <v>594</v>
      </c>
    </row>
    <row r="34" spans="1:9" ht="15.75" customHeight="1">
      <c r="A34" s="36" t="s">
        <v>562</v>
      </c>
      <c r="B34" s="47" t="s">
        <v>888</v>
      </c>
      <c r="C34" s="2" t="s">
        <v>557</v>
      </c>
      <c r="D34" s="39">
        <v>4000</v>
      </c>
      <c r="E34" s="2" t="s">
        <v>12</v>
      </c>
      <c r="F34" s="2"/>
      <c r="G34" s="41">
        <v>43371</v>
      </c>
      <c r="H34" s="41">
        <v>43373</v>
      </c>
      <c r="I34" s="2" t="s">
        <v>560</v>
      </c>
    </row>
    <row r="35" spans="1:9" ht="15.75" customHeight="1">
      <c r="A35" s="52" t="s">
        <v>616</v>
      </c>
      <c r="B35" s="47" t="s">
        <v>888</v>
      </c>
      <c r="C35" s="54" t="s">
        <v>614</v>
      </c>
      <c r="D35" s="45">
        <v>5000</v>
      </c>
      <c r="E35" s="54" t="s">
        <v>81</v>
      </c>
      <c r="F35" s="54" t="s">
        <v>432</v>
      </c>
      <c r="G35" s="89">
        <v>43390</v>
      </c>
      <c r="H35" s="89">
        <v>43393</v>
      </c>
      <c r="I35" s="54" t="s">
        <v>615</v>
      </c>
    </row>
    <row r="36" spans="1:9" ht="15.75" customHeight="1">
      <c r="A36" s="85" t="s">
        <v>600</v>
      </c>
      <c r="B36" s="46" t="s">
        <v>888</v>
      </c>
      <c r="C36" s="86" t="s">
        <v>596</v>
      </c>
      <c r="D36" s="87">
        <v>17000</v>
      </c>
      <c r="E36" s="86" t="s">
        <v>81</v>
      </c>
      <c r="F36" s="86" t="s">
        <v>111</v>
      </c>
      <c r="G36" s="88">
        <v>43385</v>
      </c>
      <c r="H36" s="88">
        <v>43400</v>
      </c>
      <c r="I36" s="86" t="s">
        <v>598</v>
      </c>
    </row>
    <row r="37" spans="1:9" ht="15.75" customHeight="1">
      <c r="A37" s="52" t="s">
        <v>5</v>
      </c>
      <c r="B37" s="45"/>
      <c r="C37" s="54" t="s">
        <v>6</v>
      </c>
      <c r="D37" s="45">
        <v>4500</v>
      </c>
      <c r="E37" s="54" t="s">
        <v>8</v>
      </c>
      <c r="F37" s="54" t="s">
        <v>9</v>
      </c>
      <c r="G37" s="89">
        <v>43106</v>
      </c>
      <c r="H37" s="89">
        <v>43107</v>
      </c>
      <c r="I37" s="54" t="s">
        <v>13</v>
      </c>
    </row>
    <row r="38" spans="1:9" ht="15.75" customHeight="1">
      <c r="A38" s="36" t="s">
        <v>637</v>
      </c>
      <c r="B38" s="47" t="s">
        <v>888</v>
      </c>
      <c r="C38" s="2" t="s">
        <v>633</v>
      </c>
      <c r="D38" s="39">
        <v>5000</v>
      </c>
      <c r="E38" s="2" t="s">
        <v>98</v>
      </c>
      <c r="F38" s="2" t="s">
        <v>408</v>
      </c>
      <c r="G38" s="41">
        <v>43392</v>
      </c>
      <c r="H38" s="41">
        <v>43393</v>
      </c>
      <c r="I38" s="2" t="s">
        <v>636</v>
      </c>
    </row>
    <row r="39" spans="1:9" ht="15.75" customHeight="1">
      <c r="A39" s="52" t="s">
        <v>651</v>
      </c>
      <c r="B39" s="59"/>
      <c r="C39" s="54" t="s">
        <v>647</v>
      </c>
      <c r="D39" s="45">
        <v>100000</v>
      </c>
      <c r="E39" s="54" t="s">
        <v>74</v>
      </c>
      <c r="F39" s="54" t="s">
        <v>298</v>
      </c>
      <c r="G39" s="89">
        <v>43422</v>
      </c>
      <c r="H39" s="89">
        <v>43422</v>
      </c>
      <c r="I39" s="54" t="s">
        <v>650</v>
      </c>
    </row>
    <row r="40" spans="1:9" ht="15.75" customHeight="1">
      <c r="A40" s="85" t="s">
        <v>140</v>
      </c>
      <c r="B40" s="46" t="s">
        <v>888</v>
      </c>
      <c r="C40" s="86" t="s">
        <v>135</v>
      </c>
      <c r="D40" s="87">
        <v>35000</v>
      </c>
      <c r="E40" s="86" t="s">
        <v>81</v>
      </c>
      <c r="F40" s="86" t="s">
        <v>138</v>
      </c>
      <c r="G40" s="88">
        <v>43217</v>
      </c>
      <c r="H40" s="88">
        <v>43217</v>
      </c>
      <c r="I40" s="86" t="s">
        <v>139</v>
      </c>
    </row>
    <row r="41" spans="1:9" ht="15.75" customHeight="1">
      <c r="A41" s="52" t="s">
        <v>107</v>
      </c>
      <c r="B41" s="47" t="s">
        <v>888</v>
      </c>
      <c r="C41" s="54" t="s">
        <v>103</v>
      </c>
      <c r="D41" s="45">
        <v>9000</v>
      </c>
      <c r="E41" s="54" t="s">
        <v>105</v>
      </c>
      <c r="F41" s="54" t="s">
        <v>106</v>
      </c>
      <c r="G41" s="89">
        <v>43214</v>
      </c>
      <c r="H41" s="89">
        <v>43220</v>
      </c>
      <c r="I41" s="54" t="s">
        <v>105</v>
      </c>
    </row>
    <row r="42" spans="1:9" ht="15.75" customHeight="1">
      <c r="A42" s="36" t="s">
        <v>144</v>
      </c>
      <c r="B42" s="45"/>
      <c r="C42" s="2" t="s">
        <v>141</v>
      </c>
      <c r="D42" s="39">
        <v>5000</v>
      </c>
      <c r="E42" s="2"/>
      <c r="F42" s="2" t="s">
        <v>142</v>
      </c>
      <c r="G42" s="41">
        <v>43217</v>
      </c>
      <c r="H42" s="41">
        <v>43217</v>
      </c>
      <c r="I42" s="2" t="s">
        <v>105</v>
      </c>
    </row>
    <row r="43" spans="1:9" ht="15.75" customHeight="1">
      <c r="A43" s="43" t="s">
        <v>101</v>
      </c>
      <c r="B43" s="46" t="s">
        <v>888</v>
      </c>
      <c r="C43" s="3" t="s">
        <v>95</v>
      </c>
      <c r="D43" s="40">
        <v>35000</v>
      </c>
      <c r="E43" s="3" t="s">
        <v>98</v>
      </c>
      <c r="F43" s="3" t="s">
        <v>99</v>
      </c>
      <c r="G43" s="42">
        <v>43210</v>
      </c>
      <c r="H43" s="42">
        <v>43220</v>
      </c>
      <c r="I43" s="3" t="s">
        <v>100</v>
      </c>
    </row>
    <row r="44" spans="1:9" ht="15.75" customHeight="1">
      <c r="A44" s="85" t="s">
        <v>113</v>
      </c>
      <c r="B44" s="46" t="s">
        <v>888</v>
      </c>
      <c r="C44" s="86" t="s">
        <v>109</v>
      </c>
      <c r="D44" s="87">
        <v>12500</v>
      </c>
      <c r="E44" s="86" t="s">
        <v>110</v>
      </c>
      <c r="F44" s="86" t="s">
        <v>111</v>
      </c>
      <c r="G44" s="88">
        <v>43215</v>
      </c>
      <c r="H44" s="88">
        <v>43231</v>
      </c>
      <c r="I44" s="86" t="s">
        <v>112</v>
      </c>
    </row>
    <row r="45" spans="1:9" ht="15.75" customHeight="1">
      <c r="A45" s="43" t="s">
        <v>632</v>
      </c>
      <c r="B45" s="40"/>
      <c r="C45" s="3" t="s">
        <v>629</v>
      </c>
      <c r="D45" s="40">
        <v>45000</v>
      </c>
      <c r="E45" s="3" t="s">
        <v>18</v>
      </c>
      <c r="F45" s="3" t="s">
        <v>19</v>
      </c>
      <c r="G45" s="42">
        <v>43392</v>
      </c>
      <c r="H45" s="42">
        <v>43394</v>
      </c>
      <c r="I45" s="3" t="s">
        <v>631</v>
      </c>
    </row>
    <row r="46" spans="1:9" ht="15.75" customHeight="1">
      <c r="A46" s="85" t="s">
        <v>451</v>
      </c>
      <c r="B46" s="46" t="s">
        <v>888</v>
      </c>
      <c r="C46" s="86" t="s">
        <v>445</v>
      </c>
      <c r="D46" s="87">
        <v>30000</v>
      </c>
      <c r="E46" s="86" t="s">
        <v>12</v>
      </c>
      <c r="F46" s="86" t="s">
        <v>448</v>
      </c>
      <c r="G46" s="88">
        <v>43335</v>
      </c>
      <c r="H46" s="88">
        <v>43338</v>
      </c>
      <c r="I46" s="86" t="s">
        <v>450</v>
      </c>
    </row>
    <row r="47" spans="1:9" ht="15.75" customHeight="1">
      <c r="A47" s="52" t="s">
        <v>457</v>
      </c>
      <c r="B47" s="45"/>
      <c r="C47" s="54" t="s">
        <v>452</v>
      </c>
      <c r="D47" s="45">
        <v>5000</v>
      </c>
      <c r="E47" s="54" t="s">
        <v>454</v>
      </c>
      <c r="F47" s="54" t="s">
        <v>455</v>
      </c>
      <c r="G47" s="89">
        <v>43335</v>
      </c>
      <c r="H47" s="89">
        <v>43338</v>
      </c>
      <c r="I47" s="54" t="s">
        <v>456</v>
      </c>
    </row>
    <row r="48" spans="1:9" ht="15.75" customHeight="1">
      <c r="A48" s="85" t="s">
        <v>201</v>
      </c>
      <c r="B48" s="46"/>
      <c r="C48" s="56" t="s">
        <v>196</v>
      </c>
      <c r="D48" s="87">
        <v>2000</v>
      </c>
      <c r="E48" s="86" t="s">
        <v>12</v>
      </c>
      <c r="F48" s="86" t="s">
        <v>197</v>
      </c>
      <c r="G48" s="88">
        <v>43230</v>
      </c>
      <c r="H48" s="88">
        <v>43230</v>
      </c>
      <c r="I48" s="86" t="s">
        <v>200</v>
      </c>
    </row>
    <row r="49" spans="1:9" ht="15.75" customHeight="1">
      <c r="A49" s="43" t="s">
        <v>309</v>
      </c>
      <c r="B49" s="46" t="s">
        <v>888</v>
      </c>
      <c r="C49" s="3" t="s">
        <v>305</v>
      </c>
      <c r="D49" s="40">
        <v>5000</v>
      </c>
      <c r="E49" s="3" t="s">
        <v>12</v>
      </c>
      <c r="F49" s="3" t="s">
        <v>197</v>
      </c>
      <c r="G49" s="42">
        <v>43274</v>
      </c>
      <c r="H49" s="42">
        <v>43275</v>
      </c>
      <c r="I49" s="3" t="s">
        <v>308</v>
      </c>
    </row>
    <row r="50" spans="1:9" ht="15.75" customHeight="1">
      <c r="A50" s="36" t="s">
        <v>207</v>
      </c>
      <c r="B50" s="47" t="s">
        <v>888</v>
      </c>
      <c r="C50" s="2" t="s">
        <v>203</v>
      </c>
      <c r="D50" s="39">
        <v>2000</v>
      </c>
      <c r="E50" s="2" t="s">
        <v>12</v>
      </c>
      <c r="F50" s="2" t="s">
        <v>197</v>
      </c>
      <c r="G50" s="41">
        <v>43232</v>
      </c>
      <c r="H50" s="41">
        <v>43232</v>
      </c>
      <c r="I50" s="2" t="s">
        <v>205</v>
      </c>
    </row>
    <row r="51" spans="1:9" ht="15.75" customHeight="1">
      <c r="A51" s="52" t="s">
        <v>344</v>
      </c>
      <c r="B51" s="47" t="s">
        <v>888</v>
      </c>
      <c r="C51" s="54" t="s">
        <v>341</v>
      </c>
      <c r="D51" s="45">
        <v>15000</v>
      </c>
      <c r="E51" s="54" t="s">
        <v>12</v>
      </c>
      <c r="F51" s="54" t="s">
        <v>111</v>
      </c>
      <c r="G51" s="89">
        <v>43289</v>
      </c>
      <c r="H51" s="89">
        <v>43302</v>
      </c>
      <c r="I51" s="54" t="s">
        <v>342</v>
      </c>
    </row>
    <row r="52" spans="1:9" ht="15.75" customHeight="1">
      <c r="A52" s="85" t="s">
        <v>534</v>
      </c>
      <c r="B52" s="40"/>
      <c r="C52" s="86" t="s">
        <v>528</v>
      </c>
      <c r="D52" s="87">
        <v>2500</v>
      </c>
      <c r="E52" s="86" t="s">
        <v>12</v>
      </c>
      <c r="F52" s="86" t="s">
        <v>531</v>
      </c>
      <c r="G52" s="88">
        <v>43364</v>
      </c>
      <c r="H52" s="88">
        <v>43365</v>
      </c>
      <c r="I52" s="86" t="s">
        <v>533</v>
      </c>
    </row>
    <row r="53" spans="1:9" ht="15.75" customHeight="1">
      <c r="A53" s="43" t="s">
        <v>363</v>
      </c>
      <c r="B53" s="46" t="s">
        <v>888</v>
      </c>
      <c r="C53" s="3" t="s">
        <v>356</v>
      </c>
      <c r="D53" s="40">
        <v>33000</v>
      </c>
      <c r="E53" s="3" t="s">
        <v>622</v>
      </c>
      <c r="F53" s="3" t="s">
        <v>360</v>
      </c>
      <c r="G53" s="42">
        <v>43295</v>
      </c>
      <c r="H53" s="42">
        <v>43317</v>
      </c>
      <c r="I53" s="3" t="s">
        <v>362</v>
      </c>
    </row>
    <row r="54" spans="1:9" ht="15.75" customHeight="1">
      <c r="A54" s="36" t="s">
        <v>290</v>
      </c>
      <c r="B54" s="45"/>
      <c r="C54" s="2" t="s">
        <v>286</v>
      </c>
      <c r="D54" s="39">
        <v>3000</v>
      </c>
      <c r="E54" s="2" t="s">
        <v>12</v>
      </c>
      <c r="F54" s="2" t="s">
        <v>288</v>
      </c>
      <c r="G54" s="41">
        <v>43266</v>
      </c>
      <c r="H54" s="41">
        <v>43268</v>
      </c>
      <c r="I54" s="2" t="s">
        <v>289</v>
      </c>
    </row>
    <row r="55" spans="1:9" ht="15.75" customHeight="1">
      <c r="A55" s="43" t="s">
        <v>319</v>
      </c>
      <c r="B55" s="46" t="s">
        <v>888</v>
      </c>
      <c r="C55" s="3" t="s">
        <v>315</v>
      </c>
      <c r="D55" s="40">
        <v>9950</v>
      </c>
      <c r="E55" s="3" t="s">
        <v>81</v>
      </c>
      <c r="F55" s="3" t="s">
        <v>317</v>
      </c>
      <c r="G55" s="42">
        <v>43281</v>
      </c>
      <c r="H55" s="42">
        <v>43288</v>
      </c>
      <c r="I55" s="3" t="s">
        <v>156</v>
      </c>
    </row>
    <row r="56" spans="1:9" ht="15.75" customHeight="1">
      <c r="A56" s="85" t="s">
        <v>188</v>
      </c>
      <c r="B56" s="46" t="s">
        <v>888</v>
      </c>
      <c r="C56" s="86" t="s">
        <v>183</v>
      </c>
      <c r="D56" s="87">
        <v>12500</v>
      </c>
      <c r="E56" s="86" t="s">
        <v>12</v>
      </c>
      <c r="F56" s="86" t="s">
        <v>185</v>
      </c>
      <c r="G56" s="88">
        <v>43225</v>
      </c>
      <c r="H56" s="88">
        <v>43225</v>
      </c>
      <c r="I56" s="86" t="s">
        <v>186</v>
      </c>
    </row>
    <row r="57" spans="1:9" ht="15.75" customHeight="1">
      <c r="A57" s="52" t="s">
        <v>245</v>
      </c>
      <c r="B57" s="45"/>
      <c r="C57" s="54" t="s">
        <v>240</v>
      </c>
      <c r="D57" s="45">
        <v>7500</v>
      </c>
      <c r="E57" s="54" t="s">
        <v>18</v>
      </c>
      <c r="F57" s="54" t="s">
        <v>242</v>
      </c>
      <c r="G57" s="89">
        <v>43251</v>
      </c>
      <c r="H57" s="89">
        <v>43264</v>
      </c>
      <c r="I57" s="54" t="s">
        <v>244</v>
      </c>
    </row>
    <row r="58" spans="1:9" ht="15.75" customHeight="1">
      <c r="A58" s="85" t="s">
        <v>329</v>
      </c>
      <c r="B58" s="46" t="s">
        <v>888</v>
      </c>
      <c r="C58" s="86" t="s">
        <v>326</v>
      </c>
      <c r="D58" s="87">
        <v>7500</v>
      </c>
      <c r="E58" s="86" t="s">
        <v>12</v>
      </c>
      <c r="F58" s="86" t="s">
        <v>271</v>
      </c>
      <c r="G58" s="88">
        <v>43283</v>
      </c>
      <c r="H58" s="88">
        <v>43292</v>
      </c>
      <c r="I58" s="86" t="s">
        <v>328</v>
      </c>
    </row>
    <row r="59" spans="1:9" ht="15.75" customHeight="1">
      <c r="A59" s="43" t="s">
        <v>227</v>
      </c>
      <c r="B59" s="46" t="s">
        <v>888</v>
      </c>
      <c r="C59" s="3" t="s">
        <v>222</v>
      </c>
      <c r="D59" s="40">
        <v>30000</v>
      </c>
      <c r="E59" s="3" t="s">
        <v>81</v>
      </c>
      <c r="F59" s="3" t="s">
        <v>224</v>
      </c>
      <c r="G59" s="42">
        <v>43245</v>
      </c>
      <c r="H59" s="42">
        <v>43257</v>
      </c>
      <c r="I59" s="3" t="s">
        <v>226</v>
      </c>
    </row>
    <row r="60" spans="1:9" ht="15.75" customHeight="1">
      <c r="A60" s="85" t="s">
        <v>488</v>
      </c>
      <c r="B60" s="40"/>
      <c r="C60" s="86" t="s">
        <v>482</v>
      </c>
      <c r="D60" s="87">
        <v>2700</v>
      </c>
      <c r="E60" s="86" t="s">
        <v>74</v>
      </c>
      <c r="F60" s="86" t="s">
        <v>485</v>
      </c>
      <c r="G60" s="88">
        <v>43342</v>
      </c>
      <c r="H60" s="88">
        <v>43342</v>
      </c>
      <c r="I60" s="86" t="s">
        <v>487</v>
      </c>
    </row>
    <row r="61" spans="1:9" ht="15.75" customHeight="1">
      <c r="A61" s="52" t="s">
        <v>423</v>
      </c>
      <c r="B61" s="47" t="s">
        <v>888</v>
      </c>
      <c r="C61" s="54" t="s">
        <v>418</v>
      </c>
      <c r="D61" s="45">
        <v>8000</v>
      </c>
      <c r="E61" s="54" t="s">
        <v>419</v>
      </c>
      <c r="F61" s="54" t="s">
        <v>421</v>
      </c>
      <c r="G61" s="89">
        <v>43330</v>
      </c>
      <c r="H61" s="89">
        <v>43330</v>
      </c>
      <c r="I61" s="54" t="s">
        <v>422</v>
      </c>
    </row>
    <row r="62" spans="1:9" ht="15.75" customHeight="1">
      <c r="A62" s="85" t="s">
        <v>15</v>
      </c>
      <c r="B62" s="40"/>
      <c r="C62" s="86" t="s">
        <v>17</v>
      </c>
      <c r="D62" s="87">
        <v>25000</v>
      </c>
      <c r="E62" s="86" t="s">
        <v>18</v>
      </c>
      <c r="F62" s="86" t="s">
        <v>19</v>
      </c>
      <c r="G62" s="88">
        <v>43118</v>
      </c>
      <c r="H62" s="88">
        <v>43170</v>
      </c>
      <c r="I62" s="86" t="s">
        <v>20</v>
      </c>
    </row>
    <row r="63" spans="1:9" ht="15.75" customHeight="1">
      <c r="A63" s="43" t="s">
        <v>373</v>
      </c>
      <c r="B63" s="46" t="s">
        <v>888</v>
      </c>
      <c r="C63" s="3" t="s">
        <v>369</v>
      </c>
      <c r="D63" s="40">
        <v>5000</v>
      </c>
      <c r="E63" s="3" t="s">
        <v>12</v>
      </c>
      <c r="F63" s="3" t="s">
        <v>370</v>
      </c>
      <c r="G63" s="42">
        <v>43306</v>
      </c>
      <c r="H63" s="42">
        <v>43310</v>
      </c>
      <c r="I63" s="3" t="s">
        <v>371</v>
      </c>
    </row>
    <row r="64" spans="1:9" ht="15.75" customHeight="1">
      <c r="A64" s="36" t="s">
        <v>355</v>
      </c>
      <c r="B64" s="45"/>
      <c r="C64" s="2" t="s">
        <v>351</v>
      </c>
      <c r="D64" s="39">
        <v>3750</v>
      </c>
      <c r="E64" s="2" t="s">
        <v>12</v>
      </c>
      <c r="F64" s="2" t="s">
        <v>352</v>
      </c>
      <c r="G64" s="41">
        <v>43294</v>
      </c>
      <c r="H64" s="41">
        <v>43296</v>
      </c>
      <c r="I64" s="2" t="s">
        <v>354</v>
      </c>
    </row>
    <row r="65" spans="1:9" ht="15.75" customHeight="1">
      <c r="A65" s="52" t="s">
        <v>687</v>
      </c>
      <c r="B65" s="45"/>
      <c r="C65" s="54" t="s">
        <v>683</v>
      </c>
      <c r="D65" s="45">
        <v>8000</v>
      </c>
      <c r="E65" s="54" t="s">
        <v>684</v>
      </c>
      <c r="F65" s="54" t="s">
        <v>685</v>
      </c>
      <c r="G65" s="89">
        <v>43455</v>
      </c>
      <c r="H65" s="89">
        <v>43464</v>
      </c>
      <c r="I65" s="54" t="s">
        <v>686</v>
      </c>
    </row>
    <row r="66" spans="1:9" ht="15.75" customHeight="1">
      <c r="A66" s="85" t="s">
        <v>613</v>
      </c>
      <c r="B66" s="46" t="s">
        <v>888</v>
      </c>
      <c r="C66" s="86" t="s">
        <v>607</v>
      </c>
      <c r="D66" s="87">
        <v>18500</v>
      </c>
      <c r="E66" s="86" t="s">
        <v>609</v>
      </c>
      <c r="F66" s="86" t="s">
        <v>610</v>
      </c>
      <c r="G66" s="88">
        <v>43389</v>
      </c>
      <c r="H66" s="88">
        <v>43394</v>
      </c>
      <c r="I66" s="86" t="s">
        <v>612</v>
      </c>
    </row>
    <row r="67" spans="1:9" ht="15.75" customHeight="1">
      <c r="A67" s="52" t="s">
        <v>676</v>
      </c>
      <c r="B67" s="47" t="s">
        <v>888</v>
      </c>
      <c r="C67" s="54" t="s">
        <v>672</v>
      </c>
      <c r="D67" s="45">
        <v>6293</v>
      </c>
      <c r="E67" s="54" t="s">
        <v>673</v>
      </c>
      <c r="F67" s="54" t="s">
        <v>674</v>
      </c>
      <c r="G67" s="89">
        <v>43435</v>
      </c>
      <c r="H67" s="89">
        <v>43436</v>
      </c>
      <c r="I67" s="54" t="s">
        <v>675</v>
      </c>
    </row>
    <row r="68" spans="1:9" ht="15.75" customHeight="1">
      <c r="A68" s="85" t="s">
        <v>646</v>
      </c>
      <c r="B68" s="40"/>
      <c r="C68" s="86" t="s">
        <v>644</v>
      </c>
      <c r="D68" s="87">
        <v>2000</v>
      </c>
      <c r="E68" s="86" t="s">
        <v>18</v>
      </c>
      <c r="F68" s="86" t="s">
        <v>19</v>
      </c>
      <c r="G68" s="88">
        <v>43415</v>
      </c>
      <c r="H68" s="88">
        <v>43415</v>
      </c>
      <c r="I68" s="86" t="s">
        <v>62</v>
      </c>
    </row>
    <row r="69" spans="1:9" ht="15.75" customHeight="1">
      <c r="A69" s="52" t="s">
        <v>70</v>
      </c>
      <c r="B69" s="45"/>
      <c r="C69" s="54" t="s">
        <v>64</v>
      </c>
      <c r="D69" s="45">
        <v>2525</v>
      </c>
      <c r="E69" s="54" t="s">
        <v>66</v>
      </c>
      <c r="F69" s="54" t="s">
        <v>67</v>
      </c>
      <c r="G69" s="89">
        <v>43176</v>
      </c>
      <c r="H69" s="45"/>
      <c r="I69" s="54" t="s">
        <v>69</v>
      </c>
    </row>
    <row r="70" spans="1:9" ht="15.75" customHeight="1">
      <c r="A70" s="85" t="s">
        <v>681</v>
      </c>
      <c r="B70" s="46" t="s">
        <v>888</v>
      </c>
      <c r="C70" s="86" t="s">
        <v>677</v>
      </c>
      <c r="D70" s="87">
        <v>23000</v>
      </c>
      <c r="E70" s="86" t="s">
        <v>81</v>
      </c>
      <c r="F70" s="86" t="s">
        <v>678</v>
      </c>
      <c r="G70" s="88">
        <v>43453</v>
      </c>
      <c r="H70" s="88">
        <v>43457</v>
      </c>
      <c r="I70" s="86" t="s">
        <v>680</v>
      </c>
    </row>
    <row r="71" spans="1:9" ht="15.75" customHeight="1">
      <c r="A71" s="52" t="s">
        <v>38</v>
      </c>
      <c r="B71" s="45"/>
      <c r="C71" s="54" t="s">
        <v>37</v>
      </c>
      <c r="D71" s="45">
        <v>3500</v>
      </c>
      <c r="E71" s="54" t="s">
        <v>12</v>
      </c>
      <c r="F71" s="54" t="s">
        <v>25</v>
      </c>
      <c r="G71" s="89">
        <v>43164</v>
      </c>
      <c r="H71" s="89">
        <v>43373</v>
      </c>
      <c r="I71" s="54" t="s">
        <v>41</v>
      </c>
    </row>
    <row r="72" spans="1:9" ht="15.75" customHeight="1">
      <c r="A72" s="36" t="s">
        <v>21</v>
      </c>
      <c r="B72" s="45"/>
      <c r="C72" s="2" t="s">
        <v>22</v>
      </c>
      <c r="D72" s="39">
        <v>2000</v>
      </c>
      <c r="E72" s="2" t="s">
        <v>18</v>
      </c>
      <c r="F72" s="2" t="s">
        <v>25</v>
      </c>
      <c r="G72" s="41">
        <v>43120</v>
      </c>
      <c r="H72" s="41">
        <v>43121</v>
      </c>
      <c r="I72" s="2" t="s">
        <v>28</v>
      </c>
    </row>
    <row r="73" spans="1:9" ht="15.75" customHeight="1">
      <c r="A73" s="43" t="s">
        <v>273</v>
      </c>
      <c r="B73" s="46" t="s">
        <v>888</v>
      </c>
      <c r="C73" s="51" t="s">
        <v>894</v>
      </c>
      <c r="D73" s="40">
        <v>4950</v>
      </c>
      <c r="E73" s="3" t="s">
        <v>12</v>
      </c>
      <c r="F73" s="3" t="s">
        <v>271</v>
      </c>
      <c r="G73" s="42">
        <v>43260</v>
      </c>
      <c r="H73" s="42">
        <v>43261</v>
      </c>
      <c r="I73" s="3"/>
    </row>
    <row r="74" spans="1:9" ht="15.75" customHeight="1">
      <c r="A74" s="36" t="s">
        <v>643</v>
      </c>
      <c r="B74" s="45"/>
      <c r="C74" s="2" t="s">
        <v>639</v>
      </c>
      <c r="D74" s="39">
        <v>2000</v>
      </c>
      <c r="E74" s="2" t="s">
        <v>640</v>
      </c>
      <c r="F74" s="2" t="s">
        <v>641</v>
      </c>
      <c r="G74" s="41">
        <v>43405</v>
      </c>
      <c r="H74" s="41">
        <v>43409</v>
      </c>
      <c r="I74" s="2" t="s">
        <v>642</v>
      </c>
    </row>
    <row r="75" spans="1:9" ht="15.75" customHeight="1">
      <c r="A75" s="43" t="s">
        <v>440</v>
      </c>
      <c r="B75" s="40"/>
      <c r="C75" s="3" t="s">
        <v>435</v>
      </c>
      <c r="D75" s="40">
        <v>3600</v>
      </c>
      <c r="E75" s="3"/>
      <c r="F75" s="3" t="s">
        <v>437</v>
      </c>
      <c r="G75" s="42">
        <v>43334</v>
      </c>
      <c r="H75" s="42">
        <v>43340</v>
      </c>
      <c r="I75" s="3" t="s">
        <v>439</v>
      </c>
    </row>
    <row r="76" spans="1:9" ht="15.75" customHeight="1">
      <c r="A76" s="36" t="s">
        <v>94</v>
      </c>
      <c r="B76" s="45"/>
      <c r="C76" s="2" t="s">
        <v>89</v>
      </c>
      <c r="D76" s="39">
        <v>5000</v>
      </c>
      <c r="E76" s="2" t="s">
        <v>90</v>
      </c>
      <c r="F76" s="2" t="s">
        <v>91</v>
      </c>
      <c r="G76" s="41">
        <v>43196</v>
      </c>
      <c r="H76" s="41">
        <v>43198</v>
      </c>
      <c r="I76" s="2"/>
    </row>
    <row r="77" spans="1:9" ht="15.75" customHeight="1">
      <c r="A77" s="43" t="s">
        <v>580</v>
      </c>
      <c r="B77" s="40"/>
      <c r="C77" s="3" t="s">
        <v>576</v>
      </c>
      <c r="D77" s="40">
        <v>7000</v>
      </c>
      <c r="E77" s="3" t="s">
        <v>12</v>
      </c>
      <c r="F77" s="3" t="s">
        <v>577</v>
      </c>
      <c r="G77" s="42">
        <v>43372</v>
      </c>
      <c r="H77" s="42">
        <v>43372</v>
      </c>
      <c r="I77" s="3" t="s">
        <v>579</v>
      </c>
    </row>
    <row r="78" spans="1:9" ht="15.75" customHeight="1">
      <c r="A78" s="85" t="s">
        <v>546</v>
      </c>
      <c r="B78" s="40"/>
      <c r="C78" s="86" t="s">
        <v>542</v>
      </c>
      <c r="D78" s="87">
        <v>3500</v>
      </c>
      <c r="E78" s="86" t="s">
        <v>544</v>
      </c>
      <c r="F78" s="86" t="s">
        <v>545</v>
      </c>
      <c r="G78" s="88">
        <v>43367</v>
      </c>
      <c r="H78" s="88">
        <v>43373</v>
      </c>
      <c r="I78" s="86" t="s">
        <v>544</v>
      </c>
    </row>
    <row r="79" spans="1:9" ht="15.75" customHeight="1">
      <c r="A79" s="52" t="s">
        <v>392</v>
      </c>
      <c r="B79" s="47" t="s">
        <v>888</v>
      </c>
      <c r="C79" s="54" t="s">
        <v>386</v>
      </c>
      <c r="D79" s="45">
        <v>6000</v>
      </c>
      <c r="E79" s="54" t="s">
        <v>388</v>
      </c>
      <c r="F79" s="54" t="s">
        <v>389</v>
      </c>
      <c r="G79" s="89">
        <v>43315</v>
      </c>
      <c r="H79" s="89">
        <v>43317</v>
      </c>
      <c r="I79" s="54" t="s">
        <v>391</v>
      </c>
    </row>
    <row r="80" spans="1:9" ht="15.75" customHeight="1">
      <c r="A80" s="85" t="s">
        <v>385</v>
      </c>
      <c r="B80" s="46" t="s">
        <v>888</v>
      </c>
      <c r="C80" s="86" t="s">
        <v>381</v>
      </c>
      <c r="D80" s="87">
        <v>4500</v>
      </c>
      <c r="E80" s="86" t="s">
        <v>12</v>
      </c>
      <c r="F80" s="86" t="s">
        <v>383</v>
      </c>
      <c r="G80" s="88">
        <v>43309</v>
      </c>
      <c r="H80" s="88">
        <v>43310</v>
      </c>
      <c r="I80" s="86" t="s">
        <v>384</v>
      </c>
    </row>
    <row r="81" spans="1:9" ht="15.75" customHeight="1">
      <c r="A81" s="52" t="s">
        <v>585</v>
      </c>
      <c r="B81" s="45"/>
      <c r="C81" s="54" t="s">
        <v>581</v>
      </c>
      <c r="D81" s="45">
        <v>15200</v>
      </c>
      <c r="E81" s="54" t="s">
        <v>66</v>
      </c>
      <c r="F81" s="54" t="s">
        <v>582</v>
      </c>
      <c r="G81" s="89">
        <v>43372</v>
      </c>
      <c r="H81" s="89">
        <v>43372</v>
      </c>
      <c r="I81" s="54" t="s">
        <v>583</v>
      </c>
    </row>
    <row r="82" spans="1:9" ht="15.75" customHeight="1">
      <c r="A82" s="36" t="s">
        <v>403</v>
      </c>
      <c r="B82" s="59"/>
      <c r="C82" s="2" t="s">
        <v>398</v>
      </c>
      <c r="D82" s="39">
        <v>4000</v>
      </c>
      <c r="E82" s="2" t="s">
        <v>32</v>
      </c>
      <c r="F82" s="2" t="s">
        <v>400</v>
      </c>
      <c r="G82" s="41">
        <v>43322</v>
      </c>
      <c r="H82" s="41">
        <v>43331</v>
      </c>
      <c r="I82" s="2" t="s">
        <v>401</v>
      </c>
    </row>
    <row r="83" spans="1:9" ht="15.75" customHeight="1">
      <c r="A83" s="43" t="s">
        <v>655</v>
      </c>
      <c r="B83" s="40"/>
      <c r="C83" s="3" t="s">
        <v>652</v>
      </c>
      <c r="D83" s="40">
        <v>6000</v>
      </c>
      <c r="E83" s="3" t="s">
        <v>32</v>
      </c>
      <c r="F83" s="3" t="s">
        <v>653</v>
      </c>
      <c r="G83" s="42">
        <v>43427</v>
      </c>
      <c r="H83" s="42">
        <v>43429</v>
      </c>
      <c r="I83" s="3" t="s">
        <v>654</v>
      </c>
    </row>
    <row r="84" spans="1:9" ht="15.75" customHeight="1">
      <c r="A84" s="36" t="s">
        <v>195</v>
      </c>
      <c r="B84" s="45"/>
      <c r="C84" s="2" t="s">
        <v>189</v>
      </c>
      <c r="D84" s="39">
        <v>10000</v>
      </c>
      <c r="E84" s="2" t="s">
        <v>191</v>
      </c>
      <c r="F84" s="2" t="s">
        <v>192</v>
      </c>
      <c r="G84" s="41">
        <v>43229</v>
      </c>
      <c r="H84" s="41">
        <v>43233</v>
      </c>
      <c r="I84" s="2" t="s">
        <v>194</v>
      </c>
    </row>
    <row r="85" spans="1:9" ht="15.75" customHeight="1">
      <c r="A85" s="52" t="s">
        <v>662</v>
      </c>
      <c r="B85" s="59"/>
      <c r="C85" s="54" t="s">
        <v>657</v>
      </c>
      <c r="D85" s="45">
        <v>3000</v>
      </c>
      <c r="E85" s="54" t="s">
        <v>659</v>
      </c>
      <c r="F85" s="54" t="s">
        <v>660</v>
      </c>
      <c r="G85" s="89">
        <v>43428</v>
      </c>
      <c r="H85" s="89">
        <v>43428</v>
      </c>
      <c r="I85" s="54" t="s">
        <v>661</v>
      </c>
    </row>
    <row r="86" spans="1:9" ht="15.75" customHeight="1">
      <c r="A86" s="85" t="s">
        <v>464</v>
      </c>
      <c r="B86" s="55"/>
      <c r="C86" s="86" t="s">
        <v>458</v>
      </c>
      <c r="D86" s="87">
        <v>4000</v>
      </c>
      <c r="E86" s="86" t="s">
        <v>12</v>
      </c>
      <c r="F86" s="86" t="s">
        <v>461</v>
      </c>
      <c r="G86" s="88">
        <v>43336</v>
      </c>
      <c r="H86" s="88">
        <v>43338</v>
      </c>
      <c r="I86" s="86" t="s">
        <v>463</v>
      </c>
    </row>
    <row r="87" spans="1:9" ht="15.75" customHeight="1">
      <c r="A87" s="52" t="s">
        <v>481</v>
      </c>
      <c r="B87" s="45"/>
      <c r="C87" s="54" t="s">
        <v>476</v>
      </c>
      <c r="D87" s="45">
        <v>2500</v>
      </c>
      <c r="E87" s="54" t="s">
        <v>478</v>
      </c>
      <c r="F87" s="54" t="s">
        <v>479</v>
      </c>
      <c r="G87" s="89">
        <v>43340</v>
      </c>
      <c r="H87" s="89">
        <v>43342</v>
      </c>
      <c r="I87" s="54" t="s">
        <v>480</v>
      </c>
    </row>
    <row r="88" spans="1:9" ht="15.75" customHeight="1">
      <c r="A88" s="36" t="s">
        <v>324</v>
      </c>
      <c r="B88" s="47" t="s">
        <v>888</v>
      </c>
      <c r="C88" s="2" t="s">
        <v>320</v>
      </c>
      <c r="D88" s="39">
        <v>25000</v>
      </c>
      <c r="E88" s="2" t="s">
        <v>74</v>
      </c>
      <c r="F88" s="2" t="s">
        <v>322</v>
      </c>
      <c r="G88" s="41">
        <v>43282</v>
      </c>
      <c r="H88" s="39"/>
      <c r="I88" s="2" t="s">
        <v>323</v>
      </c>
    </row>
    <row r="89" spans="1:9" ht="15.75" customHeight="1">
      <c r="A89" s="43" t="s">
        <v>691</v>
      </c>
      <c r="B89" s="46" t="s">
        <v>888</v>
      </c>
      <c r="C89" s="3" t="s">
        <v>688</v>
      </c>
      <c r="D89" s="40">
        <v>4999</v>
      </c>
      <c r="E89" s="3" t="s">
        <v>81</v>
      </c>
      <c r="F89" s="3" t="s">
        <v>689</v>
      </c>
      <c r="G89" s="42">
        <v>43455</v>
      </c>
      <c r="H89" s="42">
        <v>43469</v>
      </c>
      <c r="I89" s="3" t="s">
        <v>399</v>
      </c>
    </row>
    <row r="90" spans="1:9" ht="15.75" customHeight="1">
      <c r="A90" s="85" t="s">
        <v>406</v>
      </c>
      <c r="B90" s="46" t="s">
        <v>888</v>
      </c>
      <c r="C90" s="86" t="s">
        <v>404</v>
      </c>
      <c r="D90" s="87">
        <v>25000</v>
      </c>
      <c r="E90" s="86"/>
      <c r="F90" s="86"/>
      <c r="G90" s="88">
        <v>43323</v>
      </c>
      <c r="H90" s="88">
        <v>43324</v>
      </c>
      <c r="I90" s="86"/>
    </row>
    <row r="91" spans="1:9" ht="15.75" customHeight="1">
      <c r="A91" s="52" t="s">
        <v>628</v>
      </c>
      <c r="B91" s="47" t="s">
        <v>888</v>
      </c>
      <c r="C91" s="54" t="s">
        <v>623</v>
      </c>
      <c r="D91" s="45">
        <v>2500</v>
      </c>
      <c r="E91" s="54" t="s">
        <v>625</v>
      </c>
      <c r="F91" s="54" t="s">
        <v>627</v>
      </c>
      <c r="G91" s="89">
        <v>43391</v>
      </c>
      <c r="H91" s="89">
        <v>43393</v>
      </c>
      <c r="I91" s="54" t="s">
        <v>605</v>
      </c>
    </row>
    <row r="92" spans="1:9" ht="15.75" customHeight="1">
      <c r="A92" s="36" t="s">
        <v>606</v>
      </c>
      <c r="B92" s="47" t="s">
        <v>888</v>
      </c>
      <c r="C92" s="2" t="s">
        <v>602</v>
      </c>
      <c r="D92" s="39">
        <v>4000</v>
      </c>
      <c r="E92" s="2" t="s">
        <v>110</v>
      </c>
      <c r="F92" s="2" t="s">
        <v>603</v>
      </c>
      <c r="G92" s="41">
        <v>43385</v>
      </c>
      <c r="H92" s="41">
        <v>43397</v>
      </c>
      <c r="I92" s="2" t="s">
        <v>605</v>
      </c>
    </row>
    <row r="93" spans="1:9" ht="15.75" customHeight="1">
      <c r="A93" s="43" t="s">
        <v>152</v>
      </c>
      <c r="B93" s="46" t="s">
        <v>888</v>
      </c>
      <c r="C93" s="3" t="s">
        <v>145</v>
      </c>
      <c r="D93" s="40">
        <v>15000</v>
      </c>
      <c r="E93" s="3" t="s">
        <v>148</v>
      </c>
      <c r="F93" s="3" t="s">
        <v>149</v>
      </c>
      <c r="G93" s="42">
        <v>43217</v>
      </c>
      <c r="H93" s="40"/>
      <c r="I93" s="3" t="s">
        <v>151</v>
      </c>
    </row>
    <row r="94" spans="1:9" ht="15.75" customHeight="1">
      <c r="A94" s="36" t="s">
        <v>379</v>
      </c>
      <c r="B94" s="47" t="s">
        <v>888</v>
      </c>
      <c r="C94" s="2" t="s">
        <v>374</v>
      </c>
      <c r="D94" s="39">
        <v>18000</v>
      </c>
      <c r="E94" s="2" t="s">
        <v>12</v>
      </c>
      <c r="F94" s="2" t="s">
        <v>376</v>
      </c>
      <c r="G94" s="41">
        <v>43309</v>
      </c>
      <c r="H94" s="41">
        <v>43310</v>
      </c>
      <c r="I94" s="2" t="s">
        <v>378</v>
      </c>
    </row>
    <row r="95" spans="1:9" ht="15.75" customHeight="1">
      <c r="A95" s="43" t="s">
        <v>556</v>
      </c>
      <c r="B95" s="46" t="s">
        <v>888</v>
      </c>
      <c r="C95" s="3" t="s">
        <v>552</v>
      </c>
      <c r="D95" s="40">
        <v>3500</v>
      </c>
      <c r="E95" s="3" t="s">
        <v>554</v>
      </c>
      <c r="F95" s="3" t="s">
        <v>301</v>
      </c>
      <c r="G95" s="42">
        <v>43371</v>
      </c>
      <c r="H95" s="42">
        <v>43373</v>
      </c>
      <c r="I95" s="3" t="s">
        <v>554</v>
      </c>
    </row>
    <row r="96" spans="1:9" ht="15.75" customHeight="1">
      <c r="A96" s="36" t="s">
        <v>270</v>
      </c>
      <c r="B96" s="47" t="s">
        <v>888</v>
      </c>
      <c r="C96" s="2" t="s">
        <v>265</v>
      </c>
      <c r="D96" s="39">
        <v>15000</v>
      </c>
      <c r="E96" s="2" t="s">
        <v>81</v>
      </c>
      <c r="F96" s="2" t="s">
        <v>267</v>
      </c>
      <c r="G96" s="41">
        <v>43259</v>
      </c>
      <c r="H96" s="41">
        <v>43272</v>
      </c>
      <c r="I96" s="2" t="s">
        <v>268</v>
      </c>
    </row>
    <row r="97" spans="1:9" ht="15.75" customHeight="1">
      <c r="A97" s="43" t="s">
        <v>297</v>
      </c>
      <c r="B97" s="40"/>
      <c r="C97" s="3" t="s">
        <v>292</v>
      </c>
      <c r="D97" s="40">
        <v>3000</v>
      </c>
      <c r="E97" s="3" t="s">
        <v>18</v>
      </c>
      <c r="F97" s="3" t="s">
        <v>294</v>
      </c>
      <c r="G97" s="42">
        <v>43267</v>
      </c>
      <c r="H97" s="42">
        <v>43268</v>
      </c>
      <c r="I97" s="3" t="s">
        <v>296</v>
      </c>
    </row>
    <row r="98" spans="1:9" ht="15.75" customHeight="1">
      <c r="A98" s="85" t="s">
        <v>165</v>
      </c>
      <c r="B98" s="46" t="s">
        <v>888</v>
      </c>
      <c r="C98" s="86" t="s">
        <v>159</v>
      </c>
      <c r="D98" s="87">
        <v>9000</v>
      </c>
      <c r="E98" s="86" t="s">
        <v>161</v>
      </c>
      <c r="F98" s="86" t="s">
        <v>163</v>
      </c>
      <c r="G98" s="88">
        <v>43217</v>
      </c>
      <c r="H98" s="87"/>
      <c r="I98" s="86" t="s">
        <v>164</v>
      </c>
    </row>
    <row r="99" spans="1:9" ht="15.75" customHeight="1">
      <c r="A99" s="43" t="s">
        <v>264</v>
      </c>
      <c r="B99" s="40"/>
      <c r="C99" s="3" t="s">
        <v>259</v>
      </c>
      <c r="D99" s="40">
        <v>3000</v>
      </c>
      <c r="E99" s="3" t="s">
        <v>12</v>
      </c>
      <c r="F99" s="3" t="s">
        <v>261</v>
      </c>
      <c r="G99" s="42">
        <v>43256</v>
      </c>
      <c r="H99" s="42">
        <v>43256</v>
      </c>
      <c r="I99" s="3" t="s">
        <v>262</v>
      </c>
    </row>
    <row r="100" spans="1:9" ht="15.75" customHeight="1">
      <c r="A100" s="85" t="s">
        <v>239</v>
      </c>
      <c r="B100" s="40"/>
      <c r="C100" s="86" t="s">
        <v>234</v>
      </c>
      <c r="D100" s="87">
        <v>3000</v>
      </c>
      <c r="E100" s="86" t="s">
        <v>32</v>
      </c>
      <c r="F100" s="86" t="s">
        <v>235</v>
      </c>
      <c r="G100" s="88">
        <v>43246</v>
      </c>
      <c r="H100" s="88">
        <v>43246</v>
      </c>
      <c r="I100" s="86" t="s">
        <v>237</v>
      </c>
    </row>
    <row r="101" spans="1:9" ht="15.75" customHeight="1">
      <c r="A101" s="52" t="s">
        <v>157</v>
      </c>
      <c r="B101" s="47" t="s">
        <v>888</v>
      </c>
      <c r="C101" s="54" t="s">
        <v>153</v>
      </c>
      <c r="D101" s="45">
        <v>19950</v>
      </c>
      <c r="E101" s="54" t="s">
        <v>154</v>
      </c>
      <c r="F101" s="54" t="s">
        <v>155</v>
      </c>
      <c r="G101" s="89">
        <v>43217</v>
      </c>
      <c r="H101" s="45"/>
      <c r="I101" s="54" t="s">
        <v>156</v>
      </c>
    </row>
    <row r="102" spans="1:9" ht="15.75" customHeight="1">
      <c r="A102" s="85" t="s">
        <v>214</v>
      </c>
      <c r="B102" s="46" t="s">
        <v>888</v>
      </c>
      <c r="C102" s="86" t="s">
        <v>209</v>
      </c>
      <c r="D102" s="87">
        <v>9950</v>
      </c>
      <c r="E102" s="86" t="s">
        <v>211</v>
      </c>
      <c r="F102" s="86" t="s">
        <v>155</v>
      </c>
      <c r="G102" s="88">
        <v>43239</v>
      </c>
      <c r="H102" s="88">
        <v>43240</v>
      </c>
      <c r="I102" s="86" t="s">
        <v>212</v>
      </c>
    </row>
    <row r="103" spans="1:9" ht="15.75" customHeight="1">
      <c r="A103" s="52" t="s">
        <v>336</v>
      </c>
      <c r="B103" s="45"/>
      <c r="C103" s="54" t="s">
        <v>331</v>
      </c>
      <c r="D103" s="45">
        <v>4300</v>
      </c>
      <c r="E103" s="54" t="s">
        <v>332</v>
      </c>
      <c r="F103" s="54" t="s">
        <v>333</v>
      </c>
      <c r="G103" s="89">
        <v>43286</v>
      </c>
      <c r="H103" s="89">
        <v>43286</v>
      </c>
      <c r="I103" s="54" t="s">
        <v>335</v>
      </c>
    </row>
    <row r="104" spans="1:9" ht="15.75" customHeight="1">
      <c r="A104" s="36" t="s">
        <v>469</v>
      </c>
      <c r="B104" s="47" t="s">
        <v>888</v>
      </c>
      <c r="C104" s="2" t="s">
        <v>465</v>
      </c>
      <c r="D104" s="39">
        <v>15000</v>
      </c>
      <c r="E104" s="2" t="s">
        <v>12</v>
      </c>
      <c r="F104" s="2" t="s">
        <v>467</v>
      </c>
      <c r="G104" s="41">
        <v>43337</v>
      </c>
      <c r="H104" s="41">
        <v>43338</v>
      </c>
      <c r="I104" s="2" t="s">
        <v>468</v>
      </c>
    </row>
    <row r="105" spans="1:9" ht="15.75" customHeight="1">
      <c r="A105" s="43" t="s">
        <v>350</v>
      </c>
      <c r="B105" s="55" t="s">
        <v>888</v>
      </c>
      <c r="C105" s="3" t="s">
        <v>345</v>
      </c>
      <c r="D105" s="40">
        <v>12000</v>
      </c>
      <c r="E105" s="3" t="s">
        <v>347</v>
      </c>
      <c r="F105" s="3" t="s">
        <v>348</v>
      </c>
      <c r="G105" s="42">
        <v>43289</v>
      </c>
      <c r="H105" s="40"/>
      <c r="I105" s="3" t="s">
        <v>349</v>
      </c>
    </row>
    <row r="106" spans="1:9" ht="15.75" customHeight="1">
      <c r="A106" s="36" t="s">
        <v>232</v>
      </c>
      <c r="B106" s="55" t="s">
        <v>888</v>
      </c>
      <c r="C106" s="2" t="s">
        <v>229</v>
      </c>
      <c r="D106" s="39">
        <v>6000</v>
      </c>
      <c r="E106" s="2" t="s">
        <v>32</v>
      </c>
      <c r="F106" s="2" t="s">
        <v>231</v>
      </c>
      <c r="G106" s="41">
        <v>43245</v>
      </c>
      <c r="H106" s="41">
        <v>43247</v>
      </c>
      <c r="I106" s="2" t="s">
        <v>110</v>
      </c>
    </row>
    <row r="107" spans="1:9" ht="15.75" customHeight="1">
      <c r="A107" s="43" t="s">
        <v>428</v>
      </c>
      <c r="B107" s="46" t="s">
        <v>888</v>
      </c>
      <c r="C107" s="3" t="s">
        <v>424</v>
      </c>
      <c r="D107" s="40">
        <v>15000</v>
      </c>
      <c r="E107" s="3" t="s">
        <v>12</v>
      </c>
      <c r="F107" s="3" t="s">
        <v>155</v>
      </c>
      <c r="G107" s="42">
        <v>43330</v>
      </c>
      <c r="H107" s="40"/>
      <c r="I107" s="3" t="s">
        <v>427</v>
      </c>
    </row>
    <row r="108" spans="1:9" ht="15.75" customHeight="1">
      <c r="A108" s="85" t="s">
        <v>253</v>
      </c>
      <c r="B108" s="40"/>
      <c r="C108" s="86" t="s">
        <v>246</v>
      </c>
      <c r="D108" s="87">
        <v>2500</v>
      </c>
      <c r="E108" s="86" t="s">
        <v>249</v>
      </c>
      <c r="F108" s="86" t="s">
        <v>250</v>
      </c>
      <c r="G108" s="88">
        <v>43252</v>
      </c>
      <c r="H108" s="88">
        <v>43255</v>
      </c>
      <c r="I108" s="86" t="s">
        <v>252</v>
      </c>
    </row>
    <row r="109" spans="1:9" ht="15.75" customHeight="1">
      <c r="A109" s="52" t="s">
        <v>220</v>
      </c>
      <c r="B109" s="45"/>
      <c r="C109" s="54" t="s">
        <v>215</v>
      </c>
      <c r="D109" s="45">
        <v>10000</v>
      </c>
      <c r="E109" s="54" t="s">
        <v>8</v>
      </c>
      <c r="F109" s="54" t="s">
        <v>217</v>
      </c>
      <c r="G109" s="89">
        <v>43244</v>
      </c>
      <c r="H109" s="89">
        <v>43245</v>
      </c>
      <c r="I109" s="54" t="s">
        <v>219</v>
      </c>
    </row>
    <row r="110" spans="1:9" ht="15.75" customHeight="1">
      <c r="A110" s="85" t="s">
        <v>79</v>
      </c>
      <c r="B110" s="40"/>
      <c r="C110" s="86" t="s">
        <v>72</v>
      </c>
      <c r="D110" s="87">
        <v>20000</v>
      </c>
      <c r="E110" s="86" t="s">
        <v>74</v>
      </c>
      <c r="F110" s="86" t="s">
        <v>75</v>
      </c>
      <c r="G110" s="88">
        <v>43188</v>
      </c>
      <c r="H110" s="88">
        <v>43188</v>
      </c>
      <c r="I110" s="86" t="s">
        <v>77</v>
      </c>
    </row>
    <row r="111" spans="1:9" ht="15.75" customHeight="1">
      <c r="A111" s="43" t="s">
        <v>30</v>
      </c>
      <c r="B111" s="46" t="s">
        <v>888</v>
      </c>
      <c r="C111" s="3" t="s">
        <v>31</v>
      </c>
      <c r="D111" s="40">
        <v>3500</v>
      </c>
      <c r="E111" s="3" t="s">
        <v>12</v>
      </c>
      <c r="F111" s="3" t="s">
        <v>34</v>
      </c>
      <c r="G111" s="42">
        <v>43134</v>
      </c>
      <c r="H111" s="42">
        <v>43365</v>
      </c>
      <c r="I111" s="3" t="s">
        <v>35</v>
      </c>
    </row>
    <row r="112" spans="1:9" ht="15.75" customHeight="1">
      <c r="A112" s="85" t="s">
        <v>671</v>
      </c>
      <c r="B112" s="40"/>
      <c r="C112" s="86" t="s">
        <v>664</v>
      </c>
      <c r="D112" s="87">
        <v>5500</v>
      </c>
      <c r="E112" s="86" t="s">
        <v>667</v>
      </c>
      <c r="F112" s="86" t="s">
        <v>668</v>
      </c>
      <c r="G112" s="88">
        <v>43433</v>
      </c>
      <c r="H112" s="88">
        <v>43433</v>
      </c>
      <c r="I112" s="86" t="s">
        <v>669</v>
      </c>
    </row>
    <row r="113" spans="1:9" ht="15.75" customHeight="1">
      <c r="A113" s="52" t="s">
        <v>119</v>
      </c>
      <c r="B113" s="47" t="s">
        <v>888</v>
      </c>
      <c r="C113" s="54" t="s">
        <v>115</v>
      </c>
      <c r="D113" s="45">
        <v>9000</v>
      </c>
      <c r="E113" s="54" t="s">
        <v>81</v>
      </c>
      <c r="F113" s="54" t="s">
        <v>117</v>
      </c>
      <c r="G113" s="89">
        <v>43216</v>
      </c>
      <c r="H113" s="89">
        <v>43218</v>
      </c>
      <c r="I113" s="54"/>
    </row>
    <row r="114" spans="1:9" ht="15.75" customHeight="1">
      <c r="A114" s="36" t="s">
        <v>527</v>
      </c>
      <c r="B114" s="45"/>
      <c r="C114" s="2" t="s">
        <v>521</v>
      </c>
      <c r="D114" s="39">
        <v>7000</v>
      </c>
      <c r="E114" s="2" t="s">
        <v>523</v>
      </c>
      <c r="F114" s="2" t="s">
        <v>525</v>
      </c>
      <c r="G114" s="41">
        <v>43363</v>
      </c>
      <c r="H114" s="41">
        <v>43366</v>
      </c>
      <c r="I114" s="2" t="s">
        <v>526</v>
      </c>
    </row>
    <row r="115" spans="1:9" ht="15.75" customHeight="1">
      <c r="A115" s="43" t="s">
        <v>397</v>
      </c>
      <c r="B115" s="46" t="s">
        <v>888</v>
      </c>
      <c r="C115" s="3" t="s">
        <v>394</v>
      </c>
      <c r="D115" s="40">
        <v>12500</v>
      </c>
      <c r="E115" s="3" t="s">
        <v>110</v>
      </c>
      <c r="F115" s="3" t="s">
        <v>395</v>
      </c>
      <c r="G115" s="42">
        <v>43322</v>
      </c>
      <c r="H115" s="42">
        <v>43324</v>
      </c>
      <c r="I115" s="3" t="s">
        <v>396</v>
      </c>
    </row>
    <row r="116" spans="1:9" ht="15.75" customHeight="1">
      <c r="A116" s="36" t="s">
        <v>314</v>
      </c>
      <c r="B116" s="47" t="s">
        <v>888</v>
      </c>
      <c r="C116" s="2" t="s">
        <v>310</v>
      </c>
      <c r="D116" s="39">
        <v>18000</v>
      </c>
      <c r="E116" s="2" t="s">
        <v>311</v>
      </c>
      <c r="F116" s="2" t="s">
        <v>312</v>
      </c>
      <c r="G116" s="41">
        <v>43281</v>
      </c>
      <c r="H116" s="41">
        <v>43282</v>
      </c>
      <c r="I116" s="2" t="s">
        <v>313</v>
      </c>
    </row>
    <row r="117" spans="1:9" ht="15.75" customHeight="1">
      <c r="A117" s="43" t="s">
        <v>175</v>
      </c>
      <c r="B117" s="46" t="s">
        <v>888</v>
      </c>
      <c r="C117" s="3" t="s">
        <v>173</v>
      </c>
      <c r="D117" s="40">
        <v>9950</v>
      </c>
      <c r="E117" s="3" t="s">
        <v>81</v>
      </c>
      <c r="F117" s="3" t="s">
        <v>155</v>
      </c>
      <c r="G117" s="42">
        <v>43225</v>
      </c>
      <c r="H117" s="42">
        <v>43225</v>
      </c>
      <c r="I117" s="3" t="s">
        <v>156</v>
      </c>
    </row>
    <row r="118" spans="1:9" ht="15.75" customHeight="1">
      <c r="A118" s="36" t="s">
        <v>368</v>
      </c>
      <c r="B118" s="45"/>
      <c r="C118" s="2" t="s">
        <v>364</v>
      </c>
      <c r="D118" s="39">
        <v>7000</v>
      </c>
      <c r="E118" s="2" t="s">
        <v>12</v>
      </c>
      <c r="F118" s="2" t="s">
        <v>217</v>
      </c>
      <c r="G118" s="41">
        <v>43296</v>
      </c>
      <c r="H118" s="41">
        <v>43296</v>
      </c>
      <c r="I118" s="2" t="s">
        <v>367</v>
      </c>
    </row>
    <row r="119" spans="1:9" ht="15.75" customHeight="1">
      <c r="A119" s="43" t="s">
        <v>590</v>
      </c>
      <c r="B119" s="40"/>
      <c r="C119" s="3" t="s">
        <v>586</v>
      </c>
      <c r="D119" s="40">
        <v>5000</v>
      </c>
      <c r="E119" s="3" t="s">
        <v>588</v>
      </c>
      <c r="F119" s="3" t="s">
        <v>217</v>
      </c>
      <c r="G119" s="42">
        <v>43383</v>
      </c>
      <c r="H119" s="42">
        <v>43384</v>
      </c>
      <c r="I119" s="3" t="s">
        <v>589</v>
      </c>
    </row>
    <row r="120" spans="1:9" ht="15.75" customHeight="1">
      <c r="A120" s="85" t="s">
        <v>497</v>
      </c>
      <c r="B120" s="46" t="s">
        <v>888</v>
      </c>
      <c r="C120" s="86" t="s">
        <v>494</v>
      </c>
      <c r="D120" s="87">
        <v>9500</v>
      </c>
      <c r="E120" s="86" t="s">
        <v>81</v>
      </c>
      <c r="F120" s="86" t="s">
        <v>155</v>
      </c>
      <c r="G120" s="88">
        <v>43351</v>
      </c>
      <c r="H120" s="88">
        <v>43352</v>
      </c>
      <c r="I120" s="86" t="s">
        <v>496</v>
      </c>
    </row>
    <row r="121" spans="1:9" ht="15.75" customHeight="1">
      <c r="A121" s="43" t="s">
        <v>417</v>
      </c>
      <c r="B121" s="40"/>
      <c r="C121" s="3" t="s">
        <v>412</v>
      </c>
      <c r="D121" s="40">
        <v>2000</v>
      </c>
      <c r="E121" s="3" t="s">
        <v>12</v>
      </c>
      <c r="F121" s="3" t="s">
        <v>414</v>
      </c>
      <c r="G121" s="42">
        <v>43330</v>
      </c>
      <c r="H121" s="42">
        <v>43331</v>
      </c>
      <c r="I121" s="3" t="s">
        <v>416</v>
      </c>
    </row>
    <row r="122" spans="1:9" ht="15.75" customHeight="1"/>
    <row r="123" spans="1:9" ht="15.75" customHeight="1"/>
    <row r="124" spans="1:9" ht="15.75" customHeight="1"/>
    <row r="125" spans="1:9" ht="15.75" customHeight="1"/>
    <row r="126" spans="1:9" ht="15.75" customHeight="1"/>
    <row r="127" spans="1:9" ht="15.75" customHeight="1"/>
    <row r="128" spans="1:9"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ortState xmlns:xlrd2="http://schemas.microsoft.com/office/spreadsheetml/2017/richdata2" ref="A2:I121">
    <sortCondition ref="C2:C121"/>
  </sortState>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workbookViewId="0">
      <selection activeCell="C20" sqref="C20"/>
    </sheetView>
  </sheetViews>
  <sheetFormatPr baseColWidth="10" defaultColWidth="14.5" defaultRowHeight="15" customHeight="1"/>
  <cols>
    <col min="1" max="1" width="16.1640625" style="11" customWidth="1"/>
    <col min="2" max="2" width="13" style="11" customWidth="1"/>
    <col min="3" max="3" width="46.83203125" customWidth="1"/>
    <col min="4" max="4" width="15.83203125" style="11" customWidth="1"/>
    <col min="5" max="5" width="28.83203125" customWidth="1"/>
    <col min="6" max="6" width="34.83203125" customWidth="1"/>
    <col min="7" max="8" width="15.83203125" style="11" customWidth="1"/>
    <col min="9" max="9" width="50.83203125" customWidth="1"/>
    <col min="10" max="27" width="8.6640625" customWidth="1"/>
  </cols>
  <sheetData>
    <row r="1" spans="1:9" ht="16">
      <c r="A1" s="37" t="s">
        <v>0</v>
      </c>
      <c r="B1" s="44" t="s">
        <v>7</v>
      </c>
      <c r="C1" s="1" t="s">
        <v>1</v>
      </c>
      <c r="D1" s="38" t="s">
        <v>885</v>
      </c>
      <c r="E1" s="1" t="s">
        <v>2</v>
      </c>
      <c r="F1" s="1" t="s">
        <v>3</v>
      </c>
      <c r="G1" s="38" t="s">
        <v>886</v>
      </c>
      <c r="H1" s="38" t="s">
        <v>887</v>
      </c>
      <c r="I1" s="1" t="s">
        <v>4</v>
      </c>
    </row>
    <row r="2" spans="1:9">
      <c r="A2" s="36" t="s">
        <v>10</v>
      </c>
      <c r="B2" s="47" t="s">
        <v>888</v>
      </c>
      <c r="C2" s="2" t="s">
        <v>11</v>
      </c>
      <c r="D2" s="39">
        <v>5500</v>
      </c>
      <c r="E2" s="2" t="s">
        <v>12</v>
      </c>
      <c r="F2" s="2"/>
      <c r="G2" s="41">
        <v>43673</v>
      </c>
      <c r="H2" s="41">
        <v>43674</v>
      </c>
      <c r="I2" s="2"/>
    </row>
    <row r="3" spans="1:9">
      <c r="A3" s="92" t="s">
        <v>14</v>
      </c>
      <c r="B3" s="40"/>
      <c r="C3" s="3" t="s">
        <v>16</v>
      </c>
      <c r="D3" s="40">
        <v>2900</v>
      </c>
      <c r="E3" s="3" t="s">
        <v>23</v>
      </c>
      <c r="F3" s="3" t="s">
        <v>24</v>
      </c>
      <c r="G3" s="42">
        <v>43707</v>
      </c>
      <c r="H3" s="42">
        <v>43707</v>
      </c>
      <c r="I3" s="3" t="s">
        <v>26</v>
      </c>
    </row>
    <row r="4" spans="1:9">
      <c r="A4" s="36" t="s">
        <v>27</v>
      </c>
      <c r="B4" s="55" t="s">
        <v>888</v>
      </c>
      <c r="C4" s="2" t="s">
        <v>29</v>
      </c>
      <c r="D4" s="39">
        <v>9999</v>
      </c>
      <c r="E4" s="2" t="s">
        <v>32</v>
      </c>
      <c r="F4" s="2" t="s">
        <v>33</v>
      </c>
      <c r="G4" s="41">
        <v>43683</v>
      </c>
      <c r="H4" s="41">
        <v>43690</v>
      </c>
      <c r="I4" s="2" t="s">
        <v>36</v>
      </c>
    </row>
    <row r="5" spans="1:9">
      <c r="A5" s="93" t="s">
        <v>39</v>
      </c>
      <c r="B5" s="55" t="s">
        <v>888</v>
      </c>
      <c r="C5" s="3" t="s">
        <v>40</v>
      </c>
      <c r="D5" s="40">
        <v>6000</v>
      </c>
      <c r="E5" s="3" t="s">
        <v>42</v>
      </c>
      <c r="F5" s="3" t="s">
        <v>44</v>
      </c>
      <c r="G5" s="42">
        <v>43616</v>
      </c>
      <c r="H5" s="42">
        <v>43617</v>
      </c>
      <c r="I5" s="3" t="s">
        <v>47</v>
      </c>
    </row>
    <row r="6" spans="1:9">
      <c r="A6" s="36" t="s">
        <v>50</v>
      </c>
      <c r="B6" s="47" t="s">
        <v>888</v>
      </c>
      <c r="C6" s="2" t="s">
        <v>52</v>
      </c>
      <c r="D6" s="39">
        <v>23000</v>
      </c>
      <c r="E6" s="2" t="s">
        <v>55</v>
      </c>
      <c r="F6" s="2" t="s">
        <v>56</v>
      </c>
      <c r="G6" s="41">
        <v>43651</v>
      </c>
      <c r="H6" s="41">
        <v>43686</v>
      </c>
      <c r="I6" s="2" t="s">
        <v>59</v>
      </c>
    </row>
    <row r="7" spans="1:9">
      <c r="A7" s="93" t="s">
        <v>60</v>
      </c>
      <c r="B7" s="46" t="s">
        <v>888</v>
      </c>
      <c r="C7" s="40" t="s">
        <v>61</v>
      </c>
      <c r="D7" s="40">
        <v>18000</v>
      </c>
      <c r="E7" s="3" t="s">
        <v>12</v>
      </c>
      <c r="F7" s="3" t="s">
        <v>65</v>
      </c>
      <c r="G7" s="42">
        <v>43652</v>
      </c>
      <c r="H7" s="42">
        <v>43652</v>
      </c>
      <c r="I7" s="3" t="s">
        <v>68</v>
      </c>
    </row>
    <row r="8" spans="1:9">
      <c r="A8" s="36" t="s">
        <v>71</v>
      </c>
      <c r="B8" s="47" t="s">
        <v>888</v>
      </c>
      <c r="C8" s="2" t="s">
        <v>73</v>
      </c>
      <c r="D8" s="39">
        <v>18000</v>
      </c>
      <c r="E8" s="2" t="s">
        <v>76</v>
      </c>
      <c r="F8" s="2" t="s">
        <v>78</v>
      </c>
      <c r="G8" s="41">
        <v>43645</v>
      </c>
      <c r="H8" s="41">
        <v>43646</v>
      </c>
      <c r="I8" s="2" t="s">
        <v>82</v>
      </c>
    </row>
    <row r="9" spans="1:9">
      <c r="A9" s="93" t="s">
        <v>92</v>
      </c>
      <c r="B9" s="40"/>
      <c r="C9" s="3" t="s">
        <v>93</v>
      </c>
      <c r="D9" s="40"/>
      <c r="E9" s="3" t="s">
        <v>96</v>
      </c>
      <c r="F9" s="3" t="s">
        <v>97</v>
      </c>
      <c r="G9" s="42">
        <v>43797</v>
      </c>
      <c r="H9" s="42">
        <v>43849</v>
      </c>
      <c r="I9" s="3"/>
    </row>
    <row r="10" spans="1:9">
      <c r="A10" s="36" t="s">
        <v>102</v>
      </c>
      <c r="B10" s="45"/>
      <c r="C10" s="2" t="s">
        <v>104</v>
      </c>
      <c r="D10" s="39">
        <v>6500</v>
      </c>
      <c r="E10" s="2" t="s">
        <v>18</v>
      </c>
      <c r="F10" s="2" t="s">
        <v>108</v>
      </c>
      <c r="G10" s="41">
        <v>43541</v>
      </c>
      <c r="H10" s="41">
        <v>43541</v>
      </c>
      <c r="I10" s="2" t="s">
        <v>28</v>
      </c>
    </row>
    <row r="11" spans="1:9">
      <c r="A11" s="93" t="s">
        <v>114</v>
      </c>
      <c r="B11" s="40"/>
      <c r="C11" s="3" t="s">
        <v>51</v>
      </c>
      <c r="D11" s="40">
        <v>5000</v>
      </c>
      <c r="E11" s="3" t="s">
        <v>116</v>
      </c>
      <c r="F11" s="3" t="s">
        <v>118</v>
      </c>
      <c r="G11" s="42">
        <v>43735</v>
      </c>
      <c r="H11" s="42">
        <v>43737</v>
      </c>
      <c r="I11" s="3" t="s">
        <v>121</v>
      </c>
    </row>
    <row r="12" spans="1:9">
      <c r="A12" s="36" t="s">
        <v>123</v>
      </c>
      <c r="B12" s="47" t="s">
        <v>888</v>
      </c>
      <c r="C12" s="2" t="s">
        <v>125</v>
      </c>
      <c r="D12" s="39">
        <v>15000</v>
      </c>
      <c r="E12" s="2" t="s">
        <v>129</v>
      </c>
      <c r="F12" s="2" t="s">
        <v>130</v>
      </c>
      <c r="G12" s="41">
        <v>43687</v>
      </c>
      <c r="H12" s="41">
        <v>43687</v>
      </c>
      <c r="I12" s="2" t="s">
        <v>134</v>
      </c>
    </row>
    <row r="13" spans="1:9">
      <c r="A13" s="93" t="s">
        <v>136</v>
      </c>
      <c r="B13" s="46" t="s">
        <v>888</v>
      </c>
      <c r="C13" s="3" t="s">
        <v>137</v>
      </c>
      <c r="D13" s="40">
        <v>2500</v>
      </c>
      <c r="E13" s="3" t="s">
        <v>81</v>
      </c>
      <c r="F13" s="3" t="s">
        <v>143</v>
      </c>
      <c r="G13" s="42">
        <v>43755</v>
      </c>
      <c r="H13" s="42">
        <v>43758</v>
      </c>
      <c r="I13" s="3" t="s">
        <v>146</v>
      </c>
    </row>
    <row r="14" spans="1:9">
      <c r="A14" s="36" t="s">
        <v>147</v>
      </c>
      <c r="B14" s="47" t="s">
        <v>888</v>
      </c>
      <c r="C14" s="2" t="s">
        <v>150</v>
      </c>
      <c r="D14" s="39">
        <v>3900</v>
      </c>
      <c r="E14" s="2" t="s">
        <v>81</v>
      </c>
      <c r="F14" s="2" t="s">
        <v>118</v>
      </c>
      <c r="G14" s="41">
        <v>43754</v>
      </c>
      <c r="H14" s="41">
        <v>43757</v>
      </c>
      <c r="I14" s="2" t="s">
        <v>158</v>
      </c>
    </row>
    <row r="15" spans="1:9">
      <c r="A15" s="93" t="s">
        <v>160</v>
      </c>
      <c r="B15" s="46" t="s">
        <v>888</v>
      </c>
      <c r="C15" s="3" t="s">
        <v>162</v>
      </c>
      <c r="D15" s="40">
        <v>3900</v>
      </c>
      <c r="E15" s="3" t="s">
        <v>81</v>
      </c>
      <c r="F15" s="3" t="s">
        <v>118</v>
      </c>
      <c r="G15" s="42">
        <v>43829</v>
      </c>
      <c r="H15" s="42">
        <v>43831</v>
      </c>
      <c r="I15" s="3" t="s">
        <v>167</v>
      </c>
    </row>
    <row r="16" spans="1:9">
      <c r="A16" s="36" t="s">
        <v>169</v>
      </c>
      <c r="B16" s="47"/>
      <c r="C16" s="2" t="s">
        <v>170</v>
      </c>
      <c r="D16" s="39">
        <v>7500</v>
      </c>
      <c r="E16" s="2" t="s">
        <v>12</v>
      </c>
      <c r="F16" s="2" t="s">
        <v>174</v>
      </c>
      <c r="G16" s="41">
        <v>43723</v>
      </c>
      <c r="H16" s="41">
        <v>43723</v>
      </c>
      <c r="I16" s="2" t="s">
        <v>177</v>
      </c>
    </row>
    <row r="17" spans="1:9">
      <c r="A17" s="93" t="s">
        <v>178</v>
      </c>
      <c r="B17" s="46"/>
      <c r="C17" s="3" t="s">
        <v>180</v>
      </c>
      <c r="D17" s="40">
        <v>5000</v>
      </c>
      <c r="E17" s="3"/>
      <c r="F17" s="3" t="s">
        <v>184</v>
      </c>
      <c r="G17" s="42">
        <v>43716</v>
      </c>
      <c r="H17" s="42">
        <v>43716</v>
      </c>
      <c r="I17" s="3"/>
    </row>
    <row r="18" spans="1:9">
      <c r="A18" s="36" t="s">
        <v>187</v>
      </c>
      <c r="B18" s="47" t="s">
        <v>888</v>
      </c>
      <c r="C18" s="2" t="s">
        <v>190</v>
      </c>
      <c r="D18" s="39">
        <v>10000</v>
      </c>
      <c r="E18" s="2" t="s">
        <v>12</v>
      </c>
      <c r="F18" s="2" t="s">
        <v>193</v>
      </c>
      <c r="G18" s="41">
        <v>43651</v>
      </c>
      <c r="H18" s="41">
        <v>43652</v>
      </c>
      <c r="I18" s="2" t="s">
        <v>198</v>
      </c>
    </row>
    <row r="19" spans="1:9">
      <c r="A19" s="93" t="s">
        <v>199</v>
      </c>
      <c r="B19" s="40"/>
      <c r="C19" s="3" t="s">
        <v>202</v>
      </c>
      <c r="D19" s="40">
        <v>1500</v>
      </c>
      <c r="E19" s="3" t="s">
        <v>12</v>
      </c>
      <c r="F19" s="3" t="s">
        <v>204</v>
      </c>
      <c r="G19" s="42">
        <v>43754</v>
      </c>
      <c r="H19" s="42">
        <v>43763</v>
      </c>
      <c r="I19" s="3" t="s">
        <v>206</v>
      </c>
    </row>
    <row r="20" spans="1:9">
      <c r="A20" s="36" t="s">
        <v>208</v>
      </c>
      <c r="B20" s="59"/>
      <c r="C20" s="2" t="s">
        <v>210</v>
      </c>
      <c r="D20" s="39">
        <v>10000</v>
      </c>
      <c r="E20" s="2" t="s">
        <v>32</v>
      </c>
      <c r="F20" s="2" t="s">
        <v>213</v>
      </c>
      <c r="G20" s="41">
        <v>43680</v>
      </c>
      <c r="H20" s="41">
        <v>43683</v>
      </c>
      <c r="I20" s="2" t="s">
        <v>216</v>
      </c>
    </row>
    <row r="21" spans="1:9" ht="15.75" customHeight="1">
      <c r="A21" s="43" t="s">
        <v>218</v>
      </c>
      <c r="B21" s="46"/>
      <c r="C21" s="3" t="s">
        <v>221</v>
      </c>
      <c r="D21" s="40">
        <v>6500</v>
      </c>
      <c r="E21" s="3" t="s">
        <v>18</v>
      </c>
      <c r="F21" s="3" t="s">
        <v>223</v>
      </c>
      <c r="G21" s="42">
        <v>43596</v>
      </c>
      <c r="H21" s="42">
        <v>43596</v>
      </c>
      <c r="I21" s="3" t="s">
        <v>225</v>
      </c>
    </row>
    <row r="22" spans="1:9" ht="15.75" customHeight="1">
      <c r="A22" s="36" t="s">
        <v>228</v>
      </c>
      <c r="B22" s="91"/>
      <c r="C22" s="2" t="s">
        <v>230</v>
      </c>
      <c r="D22" s="39">
        <v>42500</v>
      </c>
      <c r="E22" s="2" t="s">
        <v>18</v>
      </c>
      <c r="F22" s="2" t="s">
        <v>233</v>
      </c>
      <c r="G22" s="41">
        <v>43729</v>
      </c>
      <c r="H22" s="41">
        <v>43730</v>
      </c>
      <c r="I22" s="2" t="s">
        <v>236</v>
      </c>
    </row>
    <row r="23" spans="1:9" ht="15.75" customHeight="1">
      <c r="A23" s="43" t="s">
        <v>238</v>
      </c>
      <c r="B23" s="55"/>
      <c r="C23" s="3" t="s">
        <v>241</v>
      </c>
      <c r="D23" s="40"/>
      <c r="E23" s="3" t="s">
        <v>12</v>
      </c>
      <c r="F23" s="3" t="s">
        <v>243</v>
      </c>
      <c r="G23" s="42">
        <v>43686</v>
      </c>
      <c r="H23" s="42">
        <v>43702</v>
      </c>
      <c r="I23" s="3" t="s">
        <v>247</v>
      </c>
    </row>
    <row r="24" spans="1:9" ht="15.75" customHeight="1">
      <c r="A24" s="36" t="s">
        <v>248</v>
      </c>
      <c r="B24" s="47" t="s">
        <v>888</v>
      </c>
      <c r="C24" s="2" t="s">
        <v>251</v>
      </c>
      <c r="D24" s="39">
        <v>5000</v>
      </c>
      <c r="E24" s="2" t="s">
        <v>81</v>
      </c>
      <c r="F24" s="2" t="s">
        <v>255</v>
      </c>
      <c r="G24" s="41">
        <v>43754</v>
      </c>
      <c r="H24" s="41">
        <v>43758</v>
      </c>
      <c r="I24" s="2" t="s">
        <v>260</v>
      </c>
    </row>
    <row r="25" spans="1:9" ht="15.75" customHeight="1">
      <c r="A25" s="43" t="s">
        <v>263</v>
      </c>
      <c r="B25" s="46" t="s">
        <v>888</v>
      </c>
      <c r="C25" s="3" t="s">
        <v>266</v>
      </c>
      <c r="D25" s="40">
        <v>15576</v>
      </c>
      <c r="E25" s="3" t="s">
        <v>81</v>
      </c>
      <c r="F25" s="3" t="s">
        <v>269</v>
      </c>
      <c r="G25" s="42">
        <v>43701</v>
      </c>
      <c r="H25" s="42">
        <v>43702</v>
      </c>
      <c r="I25" s="3" t="s">
        <v>272</v>
      </c>
    </row>
    <row r="26" spans="1:9" ht="15.75" customHeight="1">
      <c r="A26" s="36" t="s">
        <v>274</v>
      </c>
      <c r="B26" s="47" t="s">
        <v>888</v>
      </c>
      <c r="C26" s="2" t="s">
        <v>276</v>
      </c>
      <c r="D26" s="39">
        <v>20000</v>
      </c>
      <c r="E26" s="2" t="s">
        <v>12</v>
      </c>
      <c r="F26" s="2" t="s">
        <v>282</v>
      </c>
      <c r="G26" s="41">
        <v>43715</v>
      </c>
      <c r="H26" s="41">
        <v>43715</v>
      </c>
      <c r="I26" s="2" t="s">
        <v>287</v>
      </c>
    </row>
    <row r="27" spans="1:9" ht="15.75" customHeight="1">
      <c r="A27" s="43" t="s">
        <v>291</v>
      </c>
      <c r="B27" s="46"/>
      <c r="C27" s="3" t="s">
        <v>293</v>
      </c>
      <c r="D27" s="40">
        <v>2000</v>
      </c>
      <c r="E27" s="3" t="s">
        <v>295</v>
      </c>
      <c r="F27" s="3" t="s">
        <v>298</v>
      </c>
      <c r="G27" s="42">
        <v>43484</v>
      </c>
      <c r="H27" s="42">
        <v>43484</v>
      </c>
      <c r="I27" s="3" t="s">
        <v>302</v>
      </c>
    </row>
    <row r="28" spans="1:9" ht="15.75" customHeight="1">
      <c r="A28" s="36" t="s">
        <v>306</v>
      </c>
      <c r="B28" s="91"/>
      <c r="C28" s="2" t="s">
        <v>307</v>
      </c>
      <c r="D28" s="39">
        <v>3000</v>
      </c>
      <c r="E28" s="2" t="s">
        <v>32</v>
      </c>
      <c r="F28" s="2" t="s">
        <v>168</v>
      </c>
      <c r="G28" s="41">
        <v>43583</v>
      </c>
      <c r="H28" s="41">
        <v>43592</v>
      </c>
      <c r="I28" s="2" t="s">
        <v>316</v>
      </c>
    </row>
    <row r="29" spans="1:9" ht="15.75" customHeight="1">
      <c r="A29" s="43" t="s">
        <v>318</v>
      </c>
      <c r="B29" s="55"/>
      <c r="C29" s="3" t="s">
        <v>321</v>
      </c>
      <c r="D29" s="40">
        <v>7500</v>
      </c>
      <c r="E29" s="3" t="s">
        <v>18</v>
      </c>
      <c r="F29" s="3" t="s">
        <v>325</v>
      </c>
      <c r="G29" s="42">
        <v>43605</v>
      </c>
      <c r="H29" s="42">
        <v>43623</v>
      </c>
      <c r="I29" s="3" t="s">
        <v>327</v>
      </c>
    </row>
    <row r="30" spans="1:9" ht="15.75" customHeight="1">
      <c r="A30" s="36" t="s">
        <v>330</v>
      </c>
      <c r="B30" s="45"/>
      <c r="C30" s="2" t="s">
        <v>334</v>
      </c>
      <c r="D30" s="39">
        <v>5000</v>
      </c>
      <c r="E30" s="2"/>
      <c r="F30" s="2" t="s">
        <v>118</v>
      </c>
      <c r="G30" s="41">
        <v>43546</v>
      </c>
      <c r="H30" s="41">
        <v>43548</v>
      </c>
      <c r="I30" s="2"/>
    </row>
    <row r="31" spans="1:9" ht="15.75" customHeight="1">
      <c r="A31" s="43" t="s">
        <v>343</v>
      </c>
      <c r="B31" s="55" t="s">
        <v>888</v>
      </c>
      <c r="C31" s="3" t="s">
        <v>346</v>
      </c>
      <c r="D31" s="40">
        <v>3900</v>
      </c>
      <c r="E31" s="3" t="s">
        <v>81</v>
      </c>
      <c r="F31" s="3" t="s">
        <v>118</v>
      </c>
      <c r="G31" s="42">
        <v>43574</v>
      </c>
      <c r="H31" s="42">
        <v>43576</v>
      </c>
      <c r="I31" s="3" t="s">
        <v>353</v>
      </c>
    </row>
    <row r="32" spans="1:9" ht="15.75" customHeight="1">
      <c r="A32" s="36" t="s">
        <v>357</v>
      </c>
      <c r="B32" s="91" t="s">
        <v>888</v>
      </c>
      <c r="C32" s="2" t="s">
        <v>358</v>
      </c>
      <c r="D32" s="39">
        <v>14000</v>
      </c>
      <c r="E32" s="2" t="s">
        <v>12</v>
      </c>
      <c r="F32" s="2" t="s">
        <v>359</v>
      </c>
      <c r="G32" s="41">
        <v>43590</v>
      </c>
      <c r="H32" s="41">
        <v>43590</v>
      </c>
      <c r="I32" s="2" t="s">
        <v>361</v>
      </c>
    </row>
    <row r="33" spans="1:9" ht="15.75" customHeight="1">
      <c r="A33" s="43" t="s">
        <v>365</v>
      </c>
      <c r="B33" s="55" t="s">
        <v>888</v>
      </c>
      <c r="C33" s="57" t="s">
        <v>366</v>
      </c>
      <c r="D33" s="40">
        <v>25000</v>
      </c>
      <c r="E33" s="3" t="s">
        <v>32</v>
      </c>
      <c r="F33" s="3" t="s">
        <v>223</v>
      </c>
      <c r="G33" s="42">
        <v>43623</v>
      </c>
      <c r="H33" s="42">
        <v>43624</v>
      </c>
      <c r="I33" s="3" t="s">
        <v>372</v>
      </c>
    </row>
    <row r="34" spans="1:9" ht="15.75" customHeight="1">
      <c r="A34" s="36" t="s">
        <v>375</v>
      </c>
      <c r="B34" s="45"/>
      <c r="C34" s="2" t="s">
        <v>377</v>
      </c>
      <c r="D34" s="39">
        <v>4000</v>
      </c>
      <c r="E34" s="2" t="s">
        <v>380</v>
      </c>
      <c r="F34" s="2" t="s">
        <v>382</v>
      </c>
      <c r="G34" s="41">
        <v>43560</v>
      </c>
      <c r="H34" s="41">
        <v>43562</v>
      </c>
      <c r="I34" s="2" t="s">
        <v>387</v>
      </c>
    </row>
    <row r="35" spans="1:9" ht="15.75" customHeight="1">
      <c r="A35" s="43" t="s">
        <v>390</v>
      </c>
      <c r="B35" s="46" t="s">
        <v>888</v>
      </c>
      <c r="C35" s="3" t="s">
        <v>393</v>
      </c>
      <c r="D35" s="40">
        <v>6000</v>
      </c>
      <c r="E35" s="3" t="s">
        <v>81</v>
      </c>
      <c r="F35" s="3" t="s">
        <v>118</v>
      </c>
      <c r="G35" s="42">
        <v>43680</v>
      </c>
      <c r="H35" s="42">
        <v>43680</v>
      </c>
      <c r="I35" s="3" t="s">
        <v>399</v>
      </c>
    </row>
    <row r="36" spans="1:9" ht="15.75" customHeight="1">
      <c r="A36" s="36" t="s">
        <v>402</v>
      </c>
      <c r="B36" s="59"/>
      <c r="C36" s="2" t="s">
        <v>405</v>
      </c>
      <c r="D36" s="39">
        <v>4500</v>
      </c>
      <c r="E36" s="2" t="s">
        <v>8</v>
      </c>
      <c r="F36" s="2" t="s">
        <v>408</v>
      </c>
      <c r="G36" s="41">
        <v>43467</v>
      </c>
      <c r="H36" s="41">
        <v>43829</v>
      </c>
      <c r="I36" s="2" t="s">
        <v>411</v>
      </c>
    </row>
    <row r="37" spans="1:9" ht="15.75" customHeight="1">
      <c r="A37" s="43" t="s">
        <v>413</v>
      </c>
      <c r="B37" s="46" t="s">
        <v>888</v>
      </c>
      <c r="C37" s="3" t="s">
        <v>415</v>
      </c>
      <c r="D37" s="40">
        <v>15000</v>
      </c>
      <c r="E37" s="3" t="s">
        <v>12</v>
      </c>
      <c r="F37" s="3" t="s">
        <v>420</v>
      </c>
      <c r="G37" s="42">
        <v>43584</v>
      </c>
      <c r="H37" s="42">
        <v>43592</v>
      </c>
      <c r="I37" s="3" t="s">
        <v>425</v>
      </c>
    </row>
    <row r="38" spans="1:9" ht="15.75" customHeight="1">
      <c r="A38" s="36" t="s">
        <v>426</v>
      </c>
      <c r="B38" s="45"/>
      <c r="C38" s="2" t="s">
        <v>430</v>
      </c>
      <c r="D38" s="39">
        <v>9500</v>
      </c>
      <c r="E38" s="2"/>
      <c r="F38" s="2"/>
      <c r="G38" s="41">
        <v>43614</v>
      </c>
      <c r="H38" s="41">
        <v>43618</v>
      </c>
      <c r="I38" s="2"/>
    </row>
    <row r="39" spans="1:9" ht="15.75" customHeight="1">
      <c r="A39" s="43" t="s">
        <v>436</v>
      </c>
      <c r="B39" s="46" t="s">
        <v>888</v>
      </c>
      <c r="C39" s="3" t="s">
        <v>438</v>
      </c>
      <c r="D39" s="40">
        <v>9950</v>
      </c>
      <c r="E39" s="3" t="s">
        <v>12</v>
      </c>
      <c r="F39" s="3" t="s">
        <v>420</v>
      </c>
      <c r="G39" s="42">
        <v>43638</v>
      </c>
      <c r="H39" s="42">
        <v>43638</v>
      </c>
      <c r="I39" s="3" t="s">
        <v>446</v>
      </c>
    </row>
    <row r="40" spans="1:9" ht="15.75" customHeight="1">
      <c r="A40" s="36" t="s">
        <v>447</v>
      </c>
      <c r="B40" s="47" t="s">
        <v>888</v>
      </c>
      <c r="C40" s="2" t="s">
        <v>449</v>
      </c>
      <c r="D40" s="39">
        <v>18000</v>
      </c>
      <c r="E40" s="2"/>
      <c r="F40" s="2" t="s">
        <v>453</v>
      </c>
      <c r="G40" s="41">
        <v>43673</v>
      </c>
      <c r="H40" s="41">
        <v>43674</v>
      </c>
      <c r="I40" s="2"/>
    </row>
    <row r="41" spans="1:9" ht="15.75" customHeight="1">
      <c r="A41" s="43" t="s">
        <v>459</v>
      </c>
      <c r="B41" s="46" t="s">
        <v>888</v>
      </c>
      <c r="C41" s="3" t="s">
        <v>460</v>
      </c>
      <c r="D41" s="40">
        <v>15000</v>
      </c>
      <c r="E41" s="3" t="s">
        <v>81</v>
      </c>
      <c r="F41" s="3" t="s">
        <v>462</v>
      </c>
      <c r="G41" s="42">
        <v>43596</v>
      </c>
      <c r="H41" s="42">
        <v>43597</v>
      </c>
      <c r="I41" s="3" t="s">
        <v>466</v>
      </c>
    </row>
    <row r="42" spans="1:9" ht="15.75" customHeight="1">
      <c r="A42" s="36" t="s">
        <v>470</v>
      </c>
      <c r="B42" s="47" t="s">
        <v>888</v>
      </c>
      <c r="C42" s="2" t="s">
        <v>472</v>
      </c>
      <c r="D42" s="39">
        <v>15000</v>
      </c>
      <c r="E42" s="2" t="s">
        <v>81</v>
      </c>
      <c r="F42" s="2" t="s">
        <v>477</v>
      </c>
      <c r="G42" s="41">
        <v>43624</v>
      </c>
      <c r="H42" s="41">
        <v>43637</v>
      </c>
      <c r="I42" s="2" t="s">
        <v>483</v>
      </c>
    </row>
    <row r="43" spans="1:9" ht="15.75" customHeight="1">
      <c r="A43" s="43" t="s">
        <v>484</v>
      </c>
      <c r="B43" s="46" t="s">
        <v>888</v>
      </c>
      <c r="C43" s="3" t="s">
        <v>486</v>
      </c>
      <c r="D43" s="40">
        <v>9900</v>
      </c>
      <c r="E43" s="3" t="s">
        <v>81</v>
      </c>
      <c r="F43" s="3" t="s">
        <v>493</v>
      </c>
      <c r="G43" s="42">
        <v>43514</v>
      </c>
      <c r="H43" s="42">
        <v>43522</v>
      </c>
      <c r="I43" s="3" t="s">
        <v>495</v>
      </c>
    </row>
    <row r="44" spans="1:9" ht="15.75" customHeight="1">
      <c r="A44" s="36" t="s">
        <v>499</v>
      </c>
      <c r="B44" s="45"/>
      <c r="C44" s="2" t="s">
        <v>500</v>
      </c>
      <c r="D44" s="39">
        <v>2500</v>
      </c>
      <c r="E44" s="2" t="s">
        <v>12</v>
      </c>
      <c r="F44" s="2" t="s">
        <v>505</v>
      </c>
      <c r="G44" s="41">
        <v>43616</v>
      </c>
      <c r="H44" s="41">
        <v>43619</v>
      </c>
      <c r="I44" s="2" t="s">
        <v>509</v>
      </c>
    </row>
    <row r="45" spans="1:9" ht="15.75" customHeight="1">
      <c r="A45" s="43" t="s">
        <v>512</v>
      </c>
      <c r="B45" s="46" t="s">
        <v>888</v>
      </c>
      <c r="C45" s="3" t="s">
        <v>514</v>
      </c>
      <c r="D45" s="40">
        <v>3500</v>
      </c>
      <c r="E45" s="3" t="s">
        <v>81</v>
      </c>
      <c r="F45" s="3" t="s">
        <v>34</v>
      </c>
      <c r="G45" s="42">
        <v>43498</v>
      </c>
      <c r="H45" s="42">
        <v>43729</v>
      </c>
      <c r="I45" s="3" t="s">
        <v>520</v>
      </c>
    </row>
    <row r="46" spans="1:9" ht="15.75" customHeight="1">
      <c r="A46" s="36" t="s">
        <v>522</v>
      </c>
      <c r="B46" s="91"/>
      <c r="C46" s="56" t="s">
        <v>524</v>
      </c>
      <c r="D46" s="39">
        <v>7500</v>
      </c>
      <c r="E46" s="2" t="s">
        <v>18</v>
      </c>
      <c r="F46" s="2" t="s">
        <v>242</v>
      </c>
      <c r="G46" s="41">
        <v>43616</v>
      </c>
      <c r="H46" s="41">
        <v>43618</v>
      </c>
      <c r="I46" s="2" t="s">
        <v>529</v>
      </c>
    </row>
    <row r="47" spans="1:9" ht="15.75" customHeight="1">
      <c r="A47" s="43" t="s">
        <v>530</v>
      </c>
      <c r="B47" s="40"/>
      <c r="C47" s="3" t="s">
        <v>532</v>
      </c>
      <c r="D47" s="40">
        <v>1500</v>
      </c>
      <c r="E47" s="3" t="s">
        <v>96</v>
      </c>
      <c r="F47" s="3" t="s">
        <v>536</v>
      </c>
      <c r="G47" s="42">
        <v>43556</v>
      </c>
      <c r="H47" s="42">
        <v>43738</v>
      </c>
      <c r="I47" s="3" t="s">
        <v>539</v>
      </c>
    </row>
    <row r="48" spans="1:9" ht="15.75" customHeight="1">
      <c r="A48" s="36" t="s">
        <v>541</v>
      </c>
      <c r="B48" s="45"/>
      <c r="C48" s="2" t="s">
        <v>543</v>
      </c>
      <c r="D48" s="39">
        <v>4000</v>
      </c>
      <c r="E48" s="2"/>
      <c r="F48" s="2" t="s">
        <v>382</v>
      </c>
      <c r="G48" s="41">
        <v>43742</v>
      </c>
      <c r="H48" s="41">
        <v>43744</v>
      </c>
      <c r="I48" s="2" t="s">
        <v>548</v>
      </c>
    </row>
    <row r="49" spans="1:9" ht="15.75" customHeight="1">
      <c r="A49" s="43" t="s">
        <v>551</v>
      </c>
      <c r="B49" s="55" t="s">
        <v>888</v>
      </c>
      <c r="C49" s="3" t="s">
        <v>553</v>
      </c>
      <c r="D49" s="40">
        <v>4999</v>
      </c>
      <c r="E49" s="3" t="s">
        <v>12</v>
      </c>
      <c r="F49" s="3" t="s">
        <v>555</v>
      </c>
      <c r="G49" s="42">
        <v>43617</v>
      </c>
      <c r="H49" s="42">
        <v>43618</v>
      </c>
      <c r="I49" s="3" t="s">
        <v>558</v>
      </c>
    </row>
    <row r="50" spans="1:9" ht="15.75" customHeight="1">
      <c r="A50" s="36" t="s">
        <v>559</v>
      </c>
      <c r="B50" s="47"/>
      <c r="C50" s="2" t="s">
        <v>561</v>
      </c>
      <c r="D50" s="39">
        <v>6500</v>
      </c>
      <c r="E50" s="2" t="s">
        <v>12</v>
      </c>
      <c r="F50" s="2" t="s">
        <v>565</v>
      </c>
      <c r="G50" s="41">
        <v>43658</v>
      </c>
      <c r="H50" s="41">
        <v>43660</v>
      </c>
      <c r="I50" s="2" t="s">
        <v>569</v>
      </c>
    </row>
    <row r="51" spans="1:9" ht="15.75" customHeight="1">
      <c r="A51" s="43" t="s">
        <v>572</v>
      </c>
      <c r="B51" s="46"/>
      <c r="C51" s="3" t="s">
        <v>575</v>
      </c>
      <c r="D51" s="40">
        <v>4000</v>
      </c>
      <c r="E51" s="3" t="s">
        <v>12</v>
      </c>
      <c r="F51" s="3" t="s">
        <v>578</v>
      </c>
      <c r="G51" s="42">
        <v>43643</v>
      </c>
      <c r="H51" s="42">
        <v>43646</v>
      </c>
      <c r="I51" s="3" t="s">
        <v>549</v>
      </c>
    </row>
    <row r="52" spans="1:9" ht="15.75" customHeight="1">
      <c r="A52" s="36" t="s">
        <v>584</v>
      </c>
      <c r="B52" s="47" t="s">
        <v>888</v>
      </c>
      <c r="C52" s="2" t="s">
        <v>587</v>
      </c>
      <c r="D52" s="39">
        <v>4999</v>
      </c>
      <c r="E52" s="2" t="s">
        <v>12</v>
      </c>
      <c r="F52" s="2" t="s">
        <v>592</v>
      </c>
      <c r="G52" s="41">
        <v>43652</v>
      </c>
      <c r="H52" s="41">
        <v>43653</v>
      </c>
      <c r="I52" s="2" t="s">
        <v>597</v>
      </c>
    </row>
    <row r="53" spans="1:9" ht="15.75" customHeight="1">
      <c r="A53" s="43" t="s">
        <v>599</v>
      </c>
      <c r="B53" s="55"/>
      <c r="C53" s="3" t="s">
        <v>601</v>
      </c>
      <c r="D53" s="40">
        <v>4000</v>
      </c>
      <c r="E53" s="3" t="s">
        <v>110</v>
      </c>
      <c r="F53" s="3" t="s">
        <v>604</v>
      </c>
      <c r="G53" s="42">
        <v>43686</v>
      </c>
      <c r="H53" s="42">
        <v>43695</v>
      </c>
      <c r="I53" s="3" t="s">
        <v>608</v>
      </c>
    </row>
    <row r="54" spans="1:9" ht="15.75" customHeight="1">
      <c r="A54" s="36" t="s">
        <v>611</v>
      </c>
      <c r="B54" s="91"/>
      <c r="C54" s="2" t="s">
        <v>601</v>
      </c>
      <c r="D54" s="39"/>
      <c r="E54" s="2" t="s">
        <v>110</v>
      </c>
      <c r="F54" s="2" t="s">
        <v>617</v>
      </c>
      <c r="G54" s="41">
        <v>43686</v>
      </c>
      <c r="H54" s="41">
        <v>43695</v>
      </c>
      <c r="I54" s="2" t="s">
        <v>620</v>
      </c>
    </row>
    <row r="55" spans="1:9" ht="15.75" customHeight="1">
      <c r="A55" s="43" t="s">
        <v>624</v>
      </c>
      <c r="B55" s="40"/>
      <c r="C55" s="57" t="s">
        <v>626</v>
      </c>
      <c r="D55" s="40">
        <v>4500</v>
      </c>
      <c r="E55" s="3" t="s">
        <v>12</v>
      </c>
      <c r="F55" s="3" t="s">
        <v>630</v>
      </c>
      <c r="G55" s="42">
        <v>43820</v>
      </c>
      <c r="H55" s="42">
        <v>43835</v>
      </c>
      <c r="I55" s="3" t="s">
        <v>634</v>
      </c>
    </row>
    <row r="56" spans="1:9" ht="15.75" customHeight="1">
      <c r="A56" s="36" t="s">
        <v>635</v>
      </c>
      <c r="B56" s="47"/>
      <c r="C56" s="2" t="s">
        <v>638</v>
      </c>
      <c r="D56" s="39">
        <v>4000</v>
      </c>
      <c r="E56" s="2" t="s">
        <v>12</v>
      </c>
      <c r="F56" s="2" t="s">
        <v>108</v>
      </c>
      <c r="G56" s="41">
        <v>43595</v>
      </c>
      <c r="H56" s="41">
        <v>43597</v>
      </c>
      <c r="I56" s="2" t="s">
        <v>645</v>
      </c>
    </row>
    <row r="57" spans="1:9" ht="15.75" customHeight="1">
      <c r="A57" s="43" t="s">
        <v>648</v>
      </c>
      <c r="B57" s="46"/>
      <c r="C57" s="3" t="s">
        <v>649</v>
      </c>
      <c r="D57" s="40">
        <v>5000</v>
      </c>
      <c r="E57" s="3" t="s">
        <v>656</v>
      </c>
      <c r="F57" s="3" t="s">
        <v>658</v>
      </c>
      <c r="G57" s="42">
        <v>43706</v>
      </c>
      <c r="H57" s="42">
        <v>43706</v>
      </c>
      <c r="I57" s="3" t="s">
        <v>663</v>
      </c>
    </row>
    <row r="58" spans="1:9" ht="15.75" customHeight="1">
      <c r="A58" s="36" t="s">
        <v>665</v>
      </c>
      <c r="B58" s="47" t="s">
        <v>888</v>
      </c>
      <c r="C58" s="2" t="s">
        <v>666</v>
      </c>
      <c r="D58" s="39">
        <v>25000</v>
      </c>
      <c r="E58" s="2" t="s">
        <v>670</v>
      </c>
      <c r="F58" s="2" t="s">
        <v>322</v>
      </c>
      <c r="G58" s="41">
        <v>43647</v>
      </c>
      <c r="H58" s="41">
        <v>43647</v>
      </c>
      <c r="I58" s="2" t="s">
        <v>323</v>
      </c>
    </row>
    <row r="59" spans="1:9" ht="15.75" customHeight="1">
      <c r="A59" s="43" t="s">
        <v>679</v>
      </c>
      <c r="B59" s="46" t="s">
        <v>888</v>
      </c>
      <c r="C59" s="3" t="s">
        <v>682</v>
      </c>
      <c r="D59" s="40">
        <v>20000</v>
      </c>
      <c r="E59" s="3" t="s">
        <v>81</v>
      </c>
      <c r="F59" s="3" t="s">
        <v>149</v>
      </c>
      <c r="G59" s="42">
        <v>43582</v>
      </c>
      <c r="H59" s="42">
        <v>43582</v>
      </c>
      <c r="I59" s="3" t="s">
        <v>690</v>
      </c>
    </row>
    <row r="60" spans="1:9" ht="15.75" customHeight="1">
      <c r="A60" s="36" t="s">
        <v>692</v>
      </c>
      <c r="B60" s="47"/>
      <c r="C60" s="2" t="s">
        <v>694</v>
      </c>
      <c r="D60" s="39">
        <v>2500</v>
      </c>
      <c r="E60" s="2" t="s">
        <v>74</v>
      </c>
      <c r="F60" s="2" t="s">
        <v>700</v>
      </c>
      <c r="G60" s="41">
        <v>43581</v>
      </c>
      <c r="H60" s="41">
        <v>43582</v>
      </c>
      <c r="I60" s="2" t="s">
        <v>702</v>
      </c>
    </row>
    <row r="61" spans="1:9" ht="15.75" customHeight="1">
      <c r="A61" s="43" t="s">
        <v>703</v>
      </c>
      <c r="B61" s="46" t="s">
        <v>888</v>
      </c>
      <c r="C61" s="3" t="s">
        <v>704</v>
      </c>
      <c r="D61" s="40">
        <v>35000</v>
      </c>
      <c r="E61" s="3" t="s">
        <v>12</v>
      </c>
      <c r="F61" s="3" t="s">
        <v>705</v>
      </c>
      <c r="G61" s="42">
        <v>43582</v>
      </c>
      <c r="H61" s="42">
        <v>43582</v>
      </c>
      <c r="I61" s="3" t="s">
        <v>706</v>
      </c>
    </row>
    <row r="62" spans="1:9" ht="15.75" customHeight="1">
      <c r="A62" s="36" t="s">
        <v>707</v>
      </c>
      <c r="B62" s="47"/>
      <c r="C62" s="2" t="s">
        <v>708</v>
      </c>
      <c r="D62" s="39">
        <v>7000</v>
      </c>
      <c r="E62" s="2" t="s">
        <v>709</v>
      </c>
      <c r="F62" s="2" t="s">
        <v>710</v>
      </c>
      <c r="G62" s="41">
        <v>43581</v>
      </c>
      <c r="H62" s="41">
        <v>43582</v>
      </c>
      <c r="I62" s="2" t="s">
        <v>711</v>
      </c>
    </row>
    <row r="63" spans="1:9" ht="15.75" customHeight="1">
      <c r="A63" s="43" t="s">
        <v>712</v>
      </c>
      <c r="B63" s="46" t="s">
        <v>888</v>
      </c>
      <c r="C63" s="3" t="s">
        <v>713</v>
      </c>
      <c r="D63" s="40">
        <v>4999</v>
      </c>
      <c r="E63" s="3" t="s">
        <v>714</v>
      </c>
      <c r="F63" s="3" t="s">
        <v>592</v>
      </c>
      <c r="G63" s="42">
        <v>43685</v>
      </c>
      <c r="H63" s="42">
        <v>43689</v>
      </c>
      <c r="I63" s="3" t="s">
        <v>715</v>
      </c>
    </row>
    <row r="64" spans="1:9" ht="15.75" customHeight="1">
      <c r="A64" s="36" t="s">
        <v>716</v>
      </c>
      <c r="B64" s="47" t="s">
        <v>888</v>
      </c>
      <c r="C64" s="2" t="s">
        <v>602</v>
      </c>
      <c r="D64" s="39">
        <v>4000</v>
      </c>
      <c r="E64" s="2" t="s">
        <v>81</v>
      </c>
      <c r="F64" s="2" t="s">
        <v>717</v>
      </c>
      <c r="G64" s="41">
        <v>43754</v>
      </c>
      <c r="H64" s="41">
        <v>43758</v>
      </c>
      <c r="I64" s="2" t="s">
        <v>718</v>
      </c>
    </row>
    <row r="65" spans="1:9" ht="15.75" customHeight="1">
      <c r="A65" s="43" t="s">
        <v>719</v>
      </c>
      <c r="B65" s="46" t="s">
        <v>888</v>
      </c>
      <c r="C65" s="3" t="s">
        <v>720</v>
      </c>
      <c r="D65" s="40">
        <v>3200</v>
      </c>
      <c r="E65" s="3" t="s">
        <v>81</v>
      </c>
      <c r="F65" s="3" t="s">
        <v>721</v>
      </c>
      <c r="G65" s="42">
        <v>43755</v>
      </c>
      <c r="H65" s="42">
        <v>43757</v>
      </c>
      <c r="I65" s="3" t="s">
        <v>722</v>
      </c>
    </row>
    <row r="66" spans="1:9" ht="15.75" customHeight="1">
      <c r="A66" s="36" t="s">
        <v>723</v>
      </c>
      <c r="B66" s="47" t="s">
        <v>888</v>
      </c>
      <c r="C66" s="2" t="s">
        <v>724</v>
      </c>
      <c r="D66" s="39">
        <v>25000</v>
      </c>
      <c r="E66" s="2" t="s">
        <v>81</v>
      </c>
      <c r="F66" s="2" t="s">
        <v>725</v>
      </c>
      <c r="G66" s="41">
        <v>43678</v>
      </c>
      <c r="H66" s="41">
        <v>43692</v>
      </c>
      <c r="I66" s="2" t="s">
        <v>726</v>
      </c>
    </row>
    <row r="67" spans="1:9" ht="15.75" customHeight="1">
      <c r="A67" s="43" t="s">
        <v>727</v>
      </c>
      <c r="B67" s="55" t="s">
        <v>888</v>
      </c>
      <c r="C67" s="3" t="s">
        <v>728</v>
      </c>
      <c r="D67" s="40">
        <v>18500</v>
      </c>
      <c r="E67" s="3" t="s">
        <v>32</v>
      </c>
      <c r="F67" s="3" t="s">
        <v>630</v>
      </c>
      <c r="G67" s="42">
        <v>43756</v>
      </c>
      <c r="H67" s="42">
        <v>43757</v>
      </c>
      <c r="I67" s="3" t="s">
        <v>729</v>
      </c>
    </row>
    <row r="68" spans="1:9" ht="15.75" customHeight="1">
      <c r="A68" s="36" t="s">
        <v>730</v>
      </c>
      <c r="B68" s="91"/>
      <c r="C68" s="2" t="s">
        <v>552</v>
      </c>
      <c r="D68" s="39">
        <v>3500</v>
      </c>
      <c r="E68" s="2" t="s">
        <v>18</v>
      </c>
      <c r="F68" s="2" t="s">
        <v>731</v>
      </c>
      <c r="G68" s="41">
        <v>43735</v>
      </c>
      <c r="H68" s="41">
        <v>43737</v>
      </c>
      <c r="I68" s="2" t="s">
        <v>732</v>
      </c>
    </row>
    <row r="69" spans="1:9" ht="15.75" customHeight="1">
      <c r="A69" s="43" t="s">
        <v>733</v>
      </c>
      <c r="B69" s="46" t="s">
        <v>888</v>
      </c>
      <c r="C69" s="3" t="s">
        <v>734</v>
      </c>
      <c r="D69" s="40">
        <v>4999</v>
      </c>
      <c r="E69" s="3" t="s">
        <v>12</v>
      </c>
      <c r="F69" s="3" t="s">
        <v>735</v>
      </c>
      <c r="G69" s="42">
        <v>43645</v>
      </c>
      <c r="H69" s="42">
        <v>43646</v>
      </c>
      <c r="I69" s="3" t="s">
        <v>736</v>
      </c>
    </row>
    <row r="70" spans="1:9" ht="15.75" customHeight="1">
      <c r="A70" s="36" t="s">
        <v>737</v>
      </c>
      <c r="B70" s="47"/>
      <c r="C70" s="2" t="s">
        <v>738</v>
      </c>
      <c r="D70" s="39">
        <v>2500</v>
      </c>
      <c r="E70" s="2"/>
      <c r="F70" s="2" t="s">
        <v>739</v>
      </c>
      <c r="G70" s="41">
        <v>43601</v>
      </c>
      <c r="H70" s="41">
        <v>43601</v>
      </c>
      <c r="I70" s="2" t="s">
        <v>740</v>
      </c>
    </row>
    <row r="71" spans="1:9" ht="15.75" customHeight="1">
      <c r="A71" s="43" t="s">
        <v>741</v>
      </c>
      <c r="B71" s="46" t="s">
        <v>888</v>
      </c>
      <c r="C71" s="3" t="s">
        <v>742</v>
      </c>
      <c r="D71" s="40">
        <v>15000</v>
      </c>
      <c r="E71" s="3" t="s">
        <v>12</v>
      </c>
      <c r="F71" s="3" t="s">
        <v>743</v>
      </c>
      <c r="G71" s="42">
        <v>43722</v>
      </c>
      <c r="H71" s="42">
        <v>43722</v>
      </c>
      <c r="I71" s="3" t="s">
        <v>744</v>
      </c>
    </row>
    <row r="72" spans="1:9" ht="15.75" customHeight="1">
      <c r="A72" s="36" t="s">
        <v>745</v>
      </c>
      <c r="B72" s="47" t="s">
        <v>888</v>
      </c>
      <c r="C72" s="2" t="s">
        <v>746</v>
      </c>
      <c r="D72" s="39">
        <v>15000</v>
      </c>
      <c r="E72" s="2" t="s">
        <v>12</v>
      </c>
      <c r="F72" s="2" t="s">
        <v>747</v>
      </c>
      <c r="G72" s="41">
        <v>43624</v>
      </c>
      <c r="H72" s="41">
        <v>43625</v>
      </c>
      <c r="I72" s="2" t="s">
        <v>748</v>
      </c>
    </row>
    <row r="73" spans="1:9" ht="15.75" customHeight="1">
      <c r="A73" s="43" t="s">
        <v>749</v>
      </c>
      <c r="B73" s="55"/>
      <c r="C73" s="3" t="s">
        <v>750</v>
      </c>
      <c r="D73" s="40"/>
      <c r="E73" s="3" t="s">
        <v>110</v>
      </c>
      <c r="F73" s="3" t="s">
        <v>751</v>
      </c>
      <c r="G73" s="42">
        <v>43694</v>
      </c>
      <c r="H73" s="42">
        <v>43694</v>
      </c>
      <c r="I73" s="3"/>
    </row>
    <row r="74" spans="1:9" ht="15.75" customHeight="1">
      <c r="A74" s="36" t="s">
        <v>752</v>
      </c>
      <c r="B74" s="47" t="s">
        <v>888</v>
      </c>
      <c r="C74" s="2" t="s">
        <v>753</v>
      </c>
      <c r="D74" s="39">
        <v>12000</v>
      </c>
      <c r="E74" s="2" t="s">
        <v>754</v>
      </c>
      <c r="F74" s="2" t="s">
        <v>322</v>
      </c>
      <c r="G74" s="41">
        <v>43653</v>
      </c>
      <c r="H74" s="41">
        <v>43653</v>
      </c>
      <c r="I74" s="2" t="s">
        <v>755</v>
      </c>
    </row>
    <row r="75" spans="1:9" ht="15.75" customHeight="1">
      <c r="A75" s="43">
        <v>0</v>
      </c>
      <c r="B75" s="46"/>
      <c r="C75" s="3" t="s">
        <v>18</v>
      </c>
      <c r="D75" s="40">
        <v>4000</v>
      </c>
      <c r="E75" s="3" t="s">
        <v>18</v>
      </c>
      <c r="F75" s="3" t="s">
        <v>756</v>
      </c>
      <c r="G75" s="42">
        <v>43596</v>
      </c>
      <c r="H75" s="42">
        <v>43596</v>
      </c>
      <c r="I75" s="3" t="s">
        <v>225</v>
      </c>
    </row>
    <row r="76" spans="1:9" ht="15.75" customHeight="1">
      <c r="A76" s="36" t="s">
        <v>757</v>
      </c>
      <c r="B76" s="47" t="s">
        <v>888</v>
      </c>
      <c r="C76" s="2" t="s">
        <v>758</v>
      </c>
      <c r="D76" s="39">
        <v>20000</v>
      </c>
      <c r="E76" s="2" t="s">
        <v>81</v>
      </c>
      <c r="F76" s="2" t="s">
        <v>759</v>
      </c>
      <c r="G76" s="41">
        <v>43694</v>
      </c>
      <c r="H76" s="41">
        <v>43694</v>
      </c>
      <c r="I76" s="2" t="s">
        <v>760</v>
      </c>
    </row>
    <row r="77" spans="1:9" s="33" customFormat="1" ht="15.75" customHeight="1">
      <c r="A77" s="94" t="s">
        <v>761</v>
      </c>
      <c r="B77" s="55"/>
      <c r="C77" s="57" t="s">
        <v>762</v>
      </c>
      <c r="D77" s="60">
        <v>4950</v>
      </c>
      <c r="E77" s="57" t="s">
        <v>110</v>
      </c>
      <c r="F77" s="57" t="s">
        <v>555</v>
      </c>
      <c r="G77" s="95">
        <v>43638</v>
      </c>
      <c r="H77" s="95">
        <v>43639</v>
      </c>
      <c r="I77" s="57" t="s">
        <v>763</v>
      </c>
    </row>
    <row r="78" spans="1:9" ht="15.75" customHeight="1">
      <c r="A78" s="36" t="s">
        <v>764</v>
      </c>
      <c r="B78" s="47"/>
      <c r="C78" s="2" t="s">
        <v>765</v>
      </c>
      <c r="D78" s="39">
        <v>175000</v>
      </c>
      <c r="E78" s="2" t="s">
        <v>18</v>
      </c>
      <c r="F78" s="2" t="s">
        <v>223</v>
      </c>
      <c r="G78" s="41">
        <v>43756</v>
      </c>
      <c r="H78" s="41">
        <v>43758</v>
      </c>
      <c r="I78" s="2" t="s">
        <v>62</v>
      </c>
    </row>
    <row r="79" spans="1:9" ht="15.75" customHeight="1">
      <c r="A79" s="43" t="s">
        <v>766</v>
      </c>
      <c r="B79" s="46"/>
      <c r="C79" s="3" t="s">
        <v>767</v>
      </c>
      <c r="D79" s="40">
        <v>10000</v>
      </c>
      <c r="E79" s="3" t="s">
        <v>768</v>
      </c>
      <c r="F79" s="3" t="s">
        <v>769</v>
      </c>
      <c r="G79" s="42">
        <v>43594</v>
      </c>
      <c r="H79" s="42">
        <v>43595</v>
      </c>
      <c r="I79" s="3" t="s">
        <v>770</v>
      </c>
    </row>
    <row r="80" spans="1:9" ht="15.75" customHeight="1">
      <c r="A80" s="36" t="s">
        <v>771</v>
      </c>
      <c r="B80" s="45"/>
      <c r="C80" s="58" t="s">
        <v>772</v>
      </c>
      <c r="D80" s="39">
        <v>3000</v>
      </c>
      <c r="E80" s="2" t="s">
        <v>12</v>
      </c>
      <c r="F80" s="2" t="s">
        <v>118</v>
      </c>
      <c r="G80" s="41">
        <v>43789</v>
      </c>
      <c r="H80" s="41">
        <v>43790</v>
      </c>
      <c r="I80" s="2" t="s">
        <v>773</v>
      </c>
    </row>
    <row r="81" spans="1:9" ht="15.75" customHeight="1">
      <c r="A81" s="43" t="s">
        <v>774</v>
      </c>
      <c r="B81" s="46" t="s">
        <v>888</v>
      </c>
      <c r="C81" s="3" t="s">
        <v>775</v>
      </c>
      <c r="D81" s="40">
        <v>125000</v>
      </c>
      <c r="E81" s="3" t="s">
        <v>12</v>
      </c>
      <c r="F81" s="3"/>
      <c r="G81" s="42">
        <v>43700</v>
      </c>
      <c r="H81" s="42">
        <v>43702</v>
      </c>
      <c r="I81" s="3" t="s">
        <v>776</v>
      </c>
    </row>
    <row r="82" spans="1:9" ht="15.75" customHeight="1">
      <c r="A82" s="36" t="s">
        <v>777</v>
      </c>
      <c r="B82" s="47" t="s">
        <v>888</v>
      </c>
      <c r="C82" s="2" t="s">
        <v>778</v>
      </c>
      <c r="D82" s="39">
        <v>23000</v>
      </c>
      <c r="E82" s="2" t="s">
        <v>81</v>
      </c>
      <c r="F82" s="2" t="s">
        <v>630</v>
      </c>
      <c r="G82" s="41">
        <v>43820</v>
      </c>
      <c r="H82" s="41">
        <v>43821</v>
      </c>
      <c r="I82" s="2" t="s">
        <v>779</v>
      </c>
    </row>
    <row r="83" spans="1:9" ht="15.75" customHeight="1">
      <c r="A83" s="43" t="s">
        <v>780</v>
      </c>
      <c r="B83" s="46" t="s">
        <v>888</v>
      </c>
      <c r="C83" s="57" t="s">
        <v>781</v>
      </c>
      <c r="D83" s="40">
        <v>4999</v>
      </c>
      <c r="E83" s="3" t="s">
        <v>782</v>
      </c>
      <c r="F83" s="3" t="s">
        <v>783</v>
      </c>
      <c r="G83" s="42">
        <v>43715</v>
      </c>
      <c r="H83" s="42">
        <v>43715</v>
      </c>
      <c r="I83" s="3" t="s">
        <v>784</v>
      </c>
    </row>
    <row r="84" spans="1:9" ht="15.75" customHeight="1">
      <c r="A84" s="36" t="s">
        <v>785</v>
      </c>
      <c r="B84" s="47" t="s">
        <v>888</v>
      </c>
      <c r="C84" s="2" t="s">
        <v>786</v>
      </c>
      <c r="D84" s="39">
        <v>10000</v>
      </c>
      <c r="E84" s="2" t="s">
        <v>32</v>
      </c>
      <c r="F84" s="2" t="s">
        <v>787</v>
      </c>
      <c r="G84" s="41">
        <v>43715</v>
      </c>
      <c r="H84" s="41">
        <v>43715</v>
      </c>
      <c r="I84" s="2" t="s">
        <v>788</v>
      </c>
    </row>
    <row r="85" spans="1:9" ht="15.75" customHeight="1">
      <c r="A85" s="43" t="s">
        <v>789</v>
      </c>
      <c r="B85" s="46" t="s">
        <v>888</v>
      </c>
      <c r="C85" s="3" t="s">
        <v>790</v>
      </c>
      <c r="D85" s="40"/>
      <c r="E85" s="3" t="s">
        <v>81</v>
      </c>
      <c r="F85" s="3" t="s">
        <v>791</v>
      </c>
      <c r="G85" s="42">
        <v>43590</v>
      </c>
      <c r="H85" s="42">
        <v>43590</v>
      </c>
      <c r="I85" s="3"/>
    </row>
    <row r="86" spans="1:9" ht="15.75" customHeight="1">
      <c r="A86" s="36" t="s">
        <v>792</v>
      </c>
      <c r="B86" s="47" t="s">
        <v>888</v>
      </c>
      <c r="C86" s="2" t="s">
        <v>793</v>
      </c>
      <c r="D86" s="39">
        <v>4999</v>
      </c>
      <c r="E86" s="2" t="s">
        <v>782</v>
      </c>
      <c r="F86" s="2" t="s">
        <v>783</v>
      </c>
      <c r="G86" s="41">
        <v>43716</v>
      </c>
      <c r="H86" s="41">
        <v>43716</v>
      </c>
      <c r="I86" s="2" t="s">
        <v>794</v>
      </c>
    </row>
    <row r="87" spans="1:9" ht="15.75" customHeight="1">
      <c r="B87" s="40"/>
    </row>
    <row r="88" spans="1:9" ht="15.75" customHeight="1">
      <c r="B88" s="60"/>
    </row>
    <row r="89" spans="1:9" ht="15.75" customHeight="1">
      <c r="B89" s="60"/>
    </row>
    <row r="90" spans="1:9" ht="15.75" customHeight="1">
      <c r="B90" s="55"/>
    </row>
    <row r="91" spans="1:9" ht="15.75" customHeight="1">
      <c r="B91" s="60"/>
    </row>
    <row r="92" spans="1:9" ht="15.75" customHeight="1">
      <c r="B92" s="60"/>
    </row>
    <row r="93" spans="1:9" ht="15.75" customHeight="1">
      <c r="B93" s="55"/>
    </row>
    <row r="94" spans="1:9" ht="15.75" customHeight="1">
      <c r="B94" s="55"/>
    </row>
    <row r="95" spans="1:9" ht="15.75" customHeight="1">
      <c r="B95" s="60"/>
    </row>
    <row r="96" spans="1:9" ht="15.75" customHeight="1">
      <c r="B96" s="60"/>
    </row>
    <row r="97" spans="2:2" ht="15.75" customHeight="1">
      <c r="B97" s="60"/>
    </row>
    <row r="98" spans="2:2" ht="15.75" customHeight="1">
      <c r="B98" s="60"/>
    </row>
    <row r="99" spans="2:2" ht="15.75" customHeight="1">
      <c r="B99" s="60"/>
    </row>
    <row r="100" spans="2:2" ht="15.75" customHeight="1">
      <c r="B100" s="60"/>
    </row>
    <row r="101" spans="2:2" ht="15.75" customHeight="1">
      <c r="B101" s="55"/>
    </row>
    <row r="102" spans="2:2" ht="15.75" customHeight="1">
      <c r="B102" s="55"/>
    </row>
    <row r="103" spans="2:2" ht="15.75" customHeight="1">
      <c r="B103" s="55"/>
    </row>
    <row r="104" spans="2:2" ht="15.75" customHeight="1">
      <c r="B104" s="55"/>
    </row>
    <row r="105" spans="2:2" ht="15.75" customHeight="1">
      <c r="B105" s="60"/>
    </row>
    <row r="106" spans="2:2" ht="15.75" customHeight="1">
      <c r="B106" s="55"/>
    </row>
    <row r="107" spans="2:2" ht="15.75" customHeight="1">
      <c r="B107" s="60"/>
    </row>
    <row r="108" spans="2:2" ht="15.75" customHeight="1">
      <c r="B108" s="55"/>
    </row>
    <row r="109" spans="2:2" ht="15.75" customHeight="1">
      <c r="B109" s="55"/>
    </row>
    <row r="110" spans="2:2" ht="15.75" customHeight="1">
      <c r="B110" s="60"/>
    </row>
    <row r="111" spans="2:2" ht="15.75" customHeight="1">
      <c r="B111" s="60"/>
    </row>
    <row r="112" spans="2:2" ht="15.75" customHeight="1">
      <c r="B112" s="55"/>
    </row>
    <row r="113" spans="2:2" ht="15.75" customHeight="1">
      <c r="B113" s="60"/>
    </row>
    <row r="114" spans="2:2" ht="15.75" customHeight="1">
      <c r="B114" s="55"/>
    </row>
    <row r="115" spans="2:2" ht="15.75" customHeight="1">
      <c r="B115" s="60"/>
    </row>
    <row r="116" spans="2:2" ht="15.75" customHeight="1">
      <c r="B116" s="55"/>
    </row>
    <row r="117" spans="2:2" ht="15.75" customHeight="1">
      <c r="B117" s="55"/>
    </row>
    <row r="118" spans="2:2" ht="15.75" customHeight="1">
      <c r="B118" s="60"/>
    </row>
    <row r="119" spans="2:2" ht="15.75" customHeight="1">
      <c r="B119" s="55"/>
    </row>
    <row r="120" spans="2:2" ht="15.75" customHeight="1">
      <c r="B120" s="55"/>
    </row>
    <row r="121" spans="2:2" ht="15.75" customHeight="1">
      <c r="B121" s="46"/>
    </row>
    <row r="122" spans="2:2" ht="15.75" customHeight="1"/>
    <row r="123" spans="2:2" ht="15.75" customHeight="1"/>
    <row r="124" spans="2:2" ht="15.75" customHeight="1"/>
    <row r="125" spans="2:2" ht="15.75" customHeight="1"/>
    <row r="126" spans="2:2" ht="15.75" customHeight="1"/>
    <row r="127" spans="2:2" ht="15.75" customHeight="1"/>
    <row r="128" spans="2:2"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ortState xmlns:xlrd2="http://schemas.microsoft.com/office/spreadsheetml/2017/richdata2" ref="A2:I86">
    <sortCondition ref="C2:C86"/>
  </sortState>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F5228-C511-234B-97BD-8852FA97F0F4}">
  <dimension ref="A1:AJC34"/>
  <sheetViews>
    <sheetView zoomScale="125" zoomScaleNormal="125" workbookViewId="0">
      <selection activeCell="H16" sqref="H16"/>
    </sheetView>
  </sheetViews>
  <sheetFormatPr baseColWidth="10" defaultRowHeight="15"/>
  <cols>
    <col min="1" max="1" width="34.83203125" customWidth="1"/>
    <col min="2" max="3" width="17.83203125" style="11" customWidth="1"/>
    <col min="4" max="4" width="12.83203125" style="11" customWidth="1"/>
    <col min="5" max="6" width="7.83203125" style="11" customWidth="1"/>
    <col min="7" max="7" width="21.83203125" style="82" customWidth="1"/>
    <col min="8" max="8" width="21.83203125" customWidth="1"/>
    <col min="9" max="10" width="15.83203125" style="11" customWidth="1"/>
    <col min="11" max="12" width="21.83203125" style="11" customWidth="1"/>
    <col min="13" max="13" width="50.83203125" customWidth="1"/>
  </cols>
  <sheetData>
    <row r="1" spans="1:939" s="96" customFormat="1" ht="60" customHeight="1">
      <c r="A1" s="157" t="s">
        <v>931</v>
      </c>
      <c r="B1" s="158" t="s">
        <v>900</v>
      </c>
      <c r="C1" s="158" t="s">
        <v>901</v>
      </c>
      <c r="D1" s="158" t="s">
        <v>897</v>
      </c>
      <c r="E1" s="158" t="s">
        <v>895</v>
      </c>
      <c r="F1" s="158" t="s">
        <v>896</v>
      </c>
      <c r="G1" s="159" t="s">
        <v>799</v>
      </c>
      <c r="H1" s="160" t="s">
        <v>800</v>
      </c>
      <c r="I1" s="161" t="s">
        <v>801</v>
      </c>
      <c r="J1" s="162" t="s">
        <v>802</v>
      </c>
      <c r="K1" s="158" t="s">
        <v>803</v>
      </c>
      <c r="L1" s="160" t="s">
        <v>804</v>
      </c>
      <c r="M1" s="158" t="s">
        <v>856</v>
      </c>
      <c r="N1" s="104"/>
      <c r="O1" s="104"/>
      <c r="P1" s="104"/>
      <c r="Q1" s="104"/>
      <c r="R1" s="104"/>
      <c r="S1" s="104"/>
      <c r="T1" s="104"/>
      <c r="U1" s="104"/>
      <c r="V1" s="104"/>
      <c r="W1" s="104"/>
      <c r="X1" s="104"/>
      <c r="Y1" s="104"/>
      <c r="Z1" s="104"/>
      <c r="AA1" s="104"/>
      <c r="AB1" s="104"/>
      <c r="AC1" s="104"/>
    </row>
    <row r="2" spans="1:939" s="9" customFormat="1">
      <c r="A2" s="154" t="s">
        <v>848</v>
      </c>
      <c r="B2" s="10"/>
      <c r="C2" s="10">
        <v>5000</v>
      </c>
      <c r="D2" s="10"/>
      <c r="E2" s="10"/>
      <c r="F2" s="10">
        <v>2</v>
      </c>
      <c r="G2" s="83"/>
      <c r="H2" s="9" t="s">
        <v>865</v>
      </c>
      <c r="I2" s="10"/>
      <c r="J2" s="64">
        <v>43393</v>
      </c>
      <c r="L2" s="10" t="s">
        <v>913</v>
      </c>
      <c r="M2" s="84"/>
    </row>
    <row r="3" spans="1:939" ht="15.75" customHeight="1">
      <c r="A3" s="154" t="s">
        <v>910</v>
      </c>
      <c r="B3" s="17">
        <v>20000</v>
      </c>
      <c r="C3" s="10">
        <v>20000</v>
      </c>
      <c r="D3" s="103"/>
      <c r="E3" s="18">
        <v>2</v>
      </c>
      <c r="F3" s="18">
        <v>2</v>
      </c>
      <c r="G3" s="30" t="s">
        <v>907</v>
      </c>
      <c r="H3" s="30" t="s">
        <v>907</v>
      </c>
      <c r="I3" s="69">
        <v>43189</v>
      </c>
      <c r="J3" s="70">
        <v>43574</v>
      </c>
      <c r="K3" s="61" t="s">
        <v>909</v>
      </c>
      <c r="L3" s="10" t="s">
        <v>904</v>
      </c>
      <c r="M3" s="77" t="s">
        <v>908</v>
      </c>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c r="QC3" s="33"/>
      <c r="QD3" s="33"/>
      <c r="QE3" s="33"/>
      <c r="QF3" s="33"/>
      <c r="QG3" s="33"/>
      <c r="QH3" s="33"/>
      <c r="QI3" s="33"/>
      <c r="QJ3" s="33"/>
      <c r="QK3" s="33"/>
      <c r="QL3" s="33"/>
      <c r="QM3" s="33"/>
      <c r="QN3" s="33"/>
      <c r="QO3" s="33"/>
      <c r="QP3" s="33"/>
      <c r="QQ3" s="33"/>
      <c r="QR3" s="33"/>
      <c r="QS3" s="33"/>
      <c r="QT3" s="33"/>
      <c r="QU3" s="33"/>
      <c r="QV3" s="33"/>
      <c r="QW3" s="33"/>
      <c r="QX3" s="33"/>
      <c r="QY3" s="33"/>
      <c r="QZ3" s="33"/>
      <c r="RA3" s="33"/>
      <c r="RB3" s="33"/>
      <c r="RC3" s="33"/>
      <c r="RD3" s="33"/>
      <c r="RE3" s="33"/>
      <c r="RF3" s="33"/>
      <c r="RG3" s="33"/>
      <c r="RH3" s="33"/>
      <c r="RI3" s="33"/>
      <c r="RJ3" s="33"/>
      <c r="RK3" s="33"/>
      <c r="RL3" s="33"/>
      <c r="RM3" s="33"/>
      <c r="RN3" s="33"/>
      <c r="RO3" s="33"/>
      <c r="RP3" s="33"/>
      <c r="RQ3" s="33"/>
      <c r="RR3" s="33"/>
      <c r="RS3" s="33"/>
      <c r="RT3" s="33"/>
      <c r="RU3" s="33"/>
      <c r="RV3" s="33"/>
      <c r="RW3" s="33"/>
      <c r="RX3" s="33"/>
      <c r="RY3" s="33"/>
      <c r="RZ3" s="33"/>
      <c r="SA3" s="33"/>
      <c r="SB3" s="33"/>
      <c r="SC3" s="33"/>
      <c r="SD3" s="33"/>
      <c r="SE3" s="33"/>
      <c r="SF3" s="33"/>
      <c r="SG3" s="33"/>
      <c r="SH3" s="33"/>
      <c r="SI3" s="33"/>
      <c r="SJ3" s="33"/>
      <c r="SK3" s="33"/>
      <c r="SL3" s="33"/>
      <c r="SM3" s="33"/>
      <c r="SN3" s="33"/>
      <c r="SO3" s="33"/>
      <c r="SP3" s="33"/>
      <c r="SQ3" s="33"/>
      <c r="SR3" s="33"/>
      <c r="SS3" s="33"/>
      <c r="ST3" s="33"/>
      <c r="SU3" s="33"/>
      <c r="SV3" s="33"/>
      <c r="SW3" s="33"/>
      <c r="SX3" s="33"/>
      <c r="SY3" s="33"/>
      <c r="SZ3" s="33"/>
      <c r="TA3" s="33"/>
      <c r="TB3" s="33"/>
      <c r="TC3" s="33"/>
      <c r="TD3" s="33"/>
      <c r="TE3" s="33"/>
      <c r="TF3" s="33"/>
      <c r="TG3" s="33"/>
      <c r="TH3" s="33"/>
      <c r="TI3" s="33"/>
      <c r="TJ3" s="33"/>
      <c r="TK3" s="33"/>
      <c r="TL3" s="33"/>
      <c r="TM3" s="33"/>
      <c r="TN3" s="33"/>
      <c r="TO3" s="33"/>
      <c r="TP3" s="33"/>
      <c r="TQ3" s="33"/>
      <c r="TR3" s="33"/>
      <c r="TS3" s="33"/>
      <c r="TT3" s="33"/>
      <c r="TU3" s="33"/>
      <c r="TV3" s="33"/>
      <c r="TW3" s="33"/>
      <c r="TX3" s="33"/>
      <c r="TY3" s="33"/>
      <c r="TZ3" s="33"/>
      <c r="UA3" s="33"/>
      <c r="UB3" s="33"/>
      <c r="UC3" s="33"/>
      <c r="UD3" s="33"/>
      <c r="UE3" s="33"/>
      <c r="UF3" s="33"/>
      <c r="UG3" s="33"/>
      <c r="UH3" s="33"/>
      <c r="UI3" s="33"/>
      <c r="UJ3" s="33"/>
      <c r="UK3" s="33"/>
      <c r="UL3" s="33"/>
      <c r="UM3" s="33"/>
      <c r="UN3" s="33"/>
      <c r="UO3" s="33"/>
      <c r="UP3" s="33"/>
      <c r="UQ3" s="33"/>
      <c r="UR3" s="33"/>
      <c r="US3" s="33"/>
      <c r="UT3" s="33"/>
      <c r="UU3" s="33"/>
      <c r="UV3" s="33"/>
      <c r="UW3" s="33"/>
      <c r="UX3" s="33"/>
      <c r="UY3" s="33"/>
      <c r="UZ3" s="33"/>
      <c r="VA3" s="33"/>
      <c r="VB3" s="33"/>
      <c r="VC3" s="33"/>
      <c r="VD3" s="33"/>
      <c r="VE3" s="33"/>
      <c r="VF3" s="33"/>
      <c r="VG3" s="33"/>
      <c r="VH3" s="33"/>
      <c r="VI3" s="33"/>
      <c r="VJ3" s="33"/>
      <c r="VK3" s="33"/>
      <c r="VL3" s="33"/>
      <c r="VM3" s="33"/>
      <c r="VN3" s="33"/>
      <c r="VO3" s="33"/>
      <c r="VP3" s="33"/>
      <c r="VQ3" s="33"/>
      <c r="VR3" s="33"/>
      <c r="VS3" s="33"/>
      <c r="VT3" s="33"/>
      <c r="VU3" s="33"/>
      <c r="VV3" s="33"/>
      <c r="VW3" s="33"/>
      <c r="VX3" s="33"/>
      <c r="VY3" s="33"/>
      <c r="VZ3" s="33"/>
      <c r="WA3" s="33"/>
      <c r="WB3" s="33"/>
      <c r="WC3" s="33"/>
      <c r="WD3" s="33"/>
      <c r="WE3" s="33"/>
      <c r="WF3" s="33"/>
      <c r="WG3" s="33"/>
      <c r="WH3" s="33"/>
      <c r="WI3" s="33"/>
      <c r="WJ3" s="33"/>
      <c r="WK3" s="33"/>
      <c r="WL3" s="33"/>
      <c r="WM3" s="33"/>
      <c r="WN3" s="33"/>
      <c r="WO3" s="33"/>
      <c r="WP3" s="33"/>
      <c r="WQ3" s="33"/>
      <c r="WR3" s="33"/>
      <c r="WS3" s="33"/>
      <c r="WT3" s="33"/>
      <c r="WU3" s="33"/>
      <c r="WV3" s="33"/>
      <c r="WW3" s="33"/>
      <c r="WX3" s="33"/>
      <c r="WY3" s="33"/>
      <c r="WZ3" s="33"/>
      <c r="XA3" s="33"/>
      <c r="XB3" s="33"/>
      <c r="XC3" s="33"/>
      <c r="XD3" s="33"/>
      <c r="XE3" s="33"/>
      <c r="XF3" s="33"/>
      <c r="XG3" s="33"/>
      <c r="XH3" s="33"/>
      <c r="XI3" s="33"/>
      <c r="XJ3" s="33"/>
      <c r="XK3" s="33"/>
      <c r="XL3" s="33"/>
      <c r="XM3" s="33"/>
      <c r="XN3" s="33"/>
      <c r="XO3" s="33"/>
      <c r="XP3" s="33"/>
      <c r="XQ3" s="33"/>
      <c r="XR3" s="33"/>
      <c r="XS3" s="33"/>
      <c r="XT3" s="33"/>
      <c r="XU3" s="33"/>
      <c r="XV3" s="33"/>
      <c r="XW3" s="33"/>
      <c r="XX3" s="33"/>
      <c r="XY3" s="33"/>
      <c r="XZ3" s="33"/>
      <c r="YA3" s="33"/>
      <c r="YB3" s="33"/>
      <c r="YC3" s="33"/>
      <c r="YD3" s="33"/>
      <c r="YE3" s="33"/>
      <c r="YF3" s="33"/>
      <c r="YG3" s="33"/>
      <c r="YH3" s="33"/>
      <c r="YI3" s="33"/>
      <c r="YJ3" s="33"/>
      <c r="YK3" s="33"/>
      <c r="YL3" s="33"/>
      <c r="YM3" s="33"/>
      <c r="YN3" s="33"/>
      <c r="YO3" s="33"/>
      <c r="YP3" s="33"/>
      <c r="YQ3" s="33"/>
      <c r="YR3" s="33"/>
      <c r="YS3" s="33"/>
      <c r="YT3" s="33"/>
      <c r="YU3" s="33"/>
      <c r="YV3" s="33"/>
      <c r="YW3" s="33"/>
      <c r="YX3" s="33"/>
      <c r="YY3" s="33"/>
      <c r="YZ3" s="33"/>
      <c r="ZA3" s="33"/>
      <c r="ZB3" s="33"/>
      <c r="ZC3" s="33"/>
      <c r="ZD3" s="33"/>
      <c r="ZE3" s="33"/>
      <c r="ZF3" s="33"/>
      <c r="ZG3" s="33"/>
      <c r="ZH3" s="33"/>
      <c r="ZI3" s="33"/>
      <c r="ZJ3" s="33"/>
      <c r="ZK3" s="33"/>
      <c r="ZL3" s="33"/>
      <c r="ZM3" s="33"/>
      <c r="ZN3" s="33"/>
      <c r="ZO3" s="33"/>
      <c r="ZP3" s="33"/>
      <c r="ZQ3" s="33"/>
      <c r="ZR3" s="33"/>
      <c r="ZS3" s="33"/>
      <c r="ZT3" s="33"/>
      <c r="ZU3" s="33"/>
      <c r="ZV3" s="33"/>
      <c r="ZW3" s="33"/>
      <c r="ZX3" s="33"/>
      <c r="ZY3" s="33"/>
      <c r="ZZ3" s="33"/>
      <c r="AAA3" s="33"/>
      <c r="AAB3" s="33"/>
      <c r="AAC3" s="33"/>
      <c r="AAD3" s="33"/>
      <c r="AAE3" s="33"/>
      <c r="AAF3" s="33"/>
      <c r="AAG3" s="33"/>
      <c r="AAH3" s="33"/>
      <c r="AAI3" s="33"/>
      <c r="AAJ3" s="33"/>
      <c r="AAK3" s="33"/>
      <c r="AAL3" s="33"/>
      <c r="AAM3" s="33"/>
      <c r="AAN3" s="33"/>
      <c r="AAO3" s="33"/>
      <c r="AAP3" s="33"/>
      <c r="AAQ3" s="33"/>
      <c r="AAR3" s="33"/>
      <c r="AAS3" s="33"/>
      <c r="AAT3" s="33"/>
      <c r="AAU3" s="33"/>
      <c r="AAV3" s="33"/>
      <c r="AAW3" s="33"/>
      <c r="AAX3" s="33"/>
      <c r="AAY3" s="33"/>
      <c r="AAZ3" s="33"/>
      <c r="ABA3" s="33"/>
      <c r="ABB3" s="33"/>
      <c r="ABC3" s="33"/>
      <c r="ABD3" s="33"/>
      <c r="ABE3" s="33"/>
      <c r="ABF3" s="33"/>
      <c r="ABG3" s="33"/>
      <c r="ABH3" s="33"/>
      <c r="ABI3" s="33"/>
      <c r="ABJ3" s="33"/>
      <c r="ABK3" s="33"/>
      <c r="ABL3" s="33"/>
      <c r="ABM3" s="33"/>
      <c r="ABN3" s="33"/>
      <c r="ABO3" s="33"/>
      <c r="ABP3" s="33"/>
      <c r="ABQ3" s="33"/>
      <c r="ABR3" s="33"/>
      <c r="ABS3" s="33"/>
      <c r="ABT3" s="33"/>
      <c r="ABU3" s="33"/>
      <c r="ABV3" s="33"/>
      <c r="ABW3" s="33"/>
      <c r="ABX3" s="33"/>
      <c r="ABY3" s="33"/>
      <c r="ABZ3" s="33"/>
      <c r="ACA3" s="33"/>
      <c r="ACB3" s="33"/>
      <c r="ACC3" s="33"/>
      <c r="ACD3" s="33"/>
      <c r="ACE3" s="33"/>
      <c r="ACF3" s="33"/>
      <c r="ACG3" s="33"/>
      <c r="ACH3" s="33"/>
      <c r="ACI3" s="33"/>
      <c r="ACJ3" s="33"/>
      <c r="ACK3" s="33"/>
      <c r="ACL3" s="33"/>
      <c r="ACM3" s="33"/>
      <c r="ACN3" s="33"/>
      <c r="ACO3" s="33"/>
      <c r="ACP3" s="33"/>
      <c r="ACQ3" s="33"/>
      <c r="ACR3" s="33"/>
      <c r="ACS3" s="33"/>
      <c r="ACT3" s="33"/>
      <c r="ACU3" s="33"/>
      <c r="ACV3" s="33"/>
      <c r="ACW3" s="33"/>
      <c r="ACX3" s="33"/>
      <c r="ACY3" s="33"/>
      <c r="ACZ3" s="33"/>
      <c r="ADA3" s="33"/>
      <c r="ADB3" s="33"/>
      <c r="ADC3" s="33"/>
      <c r="ADD3" s="33"/>
      <c r="ADE3" s="33"/>
      <c r="ADF3" s="33"/>
      <c r="ADG3" s="33"/>
      <c r="ADH3" s="33"/>
      <c r="ADI3" s="33"/>
      <c r="ADJ3" s="33"/>
      <c r="ADK3" s="33"/>
      <c r="ADL3" s="33"/>
      <c r="ADM3" s="33"/>
      <c r="ADN3" s="33"/>
      <c r="ADO3" s="33"/>
      <c r="ADP3" s="33"/>
      <c r="ADQ3" s="33"/>
      <c r="ADR3" s="33"/>
      <c r="ADS3" s="33"/>
      <c r="ADT3" s="33"/>
      <c r="ADU3" s="33"/>
      <c r="ADV3" s="33"/>
      <c r="ADW3" s="33"/>
      <c r="ADX3" s="33"/>
      <c r="ADY3" s="33"/>
      <c r="ADZ3" s="33"/>
      <c r="AEA3" s="33"/>
      <c r="AEB3" s="33"/>
      <c r="AEC3" s="33"/>
      <c r="AED3" s="33"/>
      <c r="AEE3" s="33"/>
      <c r="AEF3" s="33"/>
      <c r="AEG3" s="33"/>
      <c r="AEH3" s="33"/>
      <c r="AEI3" s="33"/>
      <c r="AEJ3" s="33"/>
      <c r="AEK3" s="33"/>
      <c r="AEL3" s="33"/>
      <c r="AEM3" s="33"/>
      <c r="AEN3" s="33"/>
      <c r="AEO3" s="33"/>
      <c r="AEP3" s="33"/>
      <c r="AEQ3" s="33"/>
      <c r="AER3" s="33"/>
      <c r="AES3" s="33"/>
      <c r="AET3" s="33"/>
      <c r="AEU3" s="33"/>
      <c r="AEV3" s="33"/>
      <c r="AEW3" s="33"/>
      <c r="AEX3" s="33"/>
      <c r="AEY3" s="33"/>
      <c r="AEZ3" s="33"/>
      <c r="AFA3" s="33"/>
      <c r="AFB3" s="33"/>
      <c r="AFC3" s="33"/>
      <c r="AFD3" s="33"/>
      <c r="AFE3" s="33"/>
      <c r="AFF3" s="33"/>
      <c r="AFG3" s="33"/>
      <c r="AFH3" s="33"/>
      <c r="AFI3" s="33"/>
      <c r="AFJ3" s="33"/>
      <c r="AFK3" s="33"/>
      <c r="AFL3" s="33"/>
      <c r="AFM3" s="33"/>
      <c r="AFN3" s="33"/>
      <c r="AFO3" s="33"/>
      <c r="AFP3" s="33"/>
      <c r="AFQ3" s="33"/>
      <c r="AFR3" s="33"/>
      <c r="AFS3" s="33"/>
      <c r="AFT3" s="33"/>
      <c r="AFU3" s="33"/>
      <c r="AFV3" s="33"/>
      <c r="AFW3" s="33"/>
      <c r="AFX3" s="33"/>
      <c r="AFY3" s="33"/>
      <c r="AFZ3" s="33"/>
      <c r="AGA3" s="33"/>
      <c r="AGB3" s="33"/>
      <c r="AGC3" s="33"/>
      <c r="AGD3" s="33"/>
      <c r="AGE3" s="33"/>
      <c r="AGF3" s="33"/>
      <c r="AGG3" s="33"/>
      <c r="AGH3" s="33"/>
      <c r="AGI3" s="33"/>
      <c r="AGJ3" s="33"/>
      <c r="AGK3" s="33"/>
      <c r="AGL3" s="33"/>
      <c r="AGM3" s="33"/>
      <c r="AGN3" s="33"/>
      <c r="AGO3" s="33"/>
      <c r="AGP3" s="33"/>
      <c r="AGQ3" s="33"/>
      <c r="AGR3" s="33"/>
      <c r="AGS3" s="33"/>
      <c r="AGT3" s="33"/>
      <c r="AGU3" s="33"/>
      <c r="AGV3" s="33"/>
      <c r="AGW3" s="33"/>
      <c r="AGX3" s="33"/>
      <c r="AGY3" s="33"/>
      <c r="AGZ3" s="33"/>
      <c r="AHA3" s="33"/>
      <c r="AHB3" s="33"/>
      <c r="AHC3" s="33"/>
      <c r="AHD3" s="33"/>
      <c r="AHE3" s="33"/>
      <c r="AHF3" s="33"/>
      <c r="AHG3" s="33"/>
      <c r="AHH3" s="33"/>
      <c r="AHI3" s="33"/>
      <c r="AHJ3" s="33"/>
      <c r="AHK3" s="33"/>
      <c r="AHL3" s="33"/>
      <c r="AHM3" s="33"/>
      <c r="AHN3" s="33"/>
      <c r="AHO3" s="33"/>
      <c r="AHP3" s="33"/>
      <c r="AHQ3" s="33"/>
      <c r="AHR3" s="33"/>
      <c r="AHS3" s="33"/>
      <c r="AHT3" s="33"/>
      <c r="AHU3" s="33"/>
      <c r="AHV3" s="33"/>
      <c r="AHW3" s="33"/>
      <c r="AHX3" s="33"/>
      <c r="AHY3" s="33"/>
      <c r="AHZ3" s="33"/>
      <c r="AIA3" s="33"/>
      <c r="AIB3" s="33"/>
      <c r="AIC3" s="33"/>
      <c r="AID3" s="33"/>
      <c r="AIE3" s="33"/>
      <c r="AIF3" s="33"/>
      <c r="AIG3" s="33"/>
      <c r="AIH3" s="33"/>
      <c r="AII3" s="33"/>
      <c r="AIJ3" s="33"/>
      <c r="AIK3" s="33"/>
      <c r="AIL3" s="33"/>
      <c r="AIM3" s="33"/>
      <c r="AIN3" s="33"/>
      <c r="AIO3" s="33"/>
      <c r="AIP3" s="33"/>
      <c r="AIQ3" s="33"/>
      <c r="AIR3" s="33"/>
      <c r="AIS3" s="33"/>
      <c r="AIT3" s="33"/>
      <c r="AIU3" s="33"/>
      <c r="AIV3" s="33"/>
      <c r="AIW3" s="33"/>
      <c r="AIX3" s="33"/>
      <c r="AIY3" s="33"/>
      <c r="AIZ3" s="33"/>
      <c r="AJA3" s="33"/>
      <c r="AJB3" s="33"/>
      <c r="AJC3" s="33"/>
    </row>
    <row r="4" spans="1:939" s="9" customFormat="1" ht="15.75" customHeight="1">
      <c r="A4" s="154" t="s">
        <v>847</v>
      </c>
      <c r="B4" s="10"/>
      <c r="C4" s="10">
        <v>5000</v>
      </c>
      <c r="D4" s="10"/>
      <c r="E4" s="10"/>
      <c r="F4" s="10">
        <v>2</v>
      </c>
      <c r="G4" s="83"/>
      <c r="H4" s="9" t="s">
        <v>865</v>
      </c>
      <c r="I4" s="10"/>
      <c r="J4" s="64">
        <v>43756</v>
      </c>
      <c r="L4" s="10" t="s">
        <v>913</v>
      </c>
      <c r="M4" s="84"/>
    </row>
    <row r="5" spans="1:939" s="9" customFormat="1">
      <c r="A5" s="154" t="s">
        <v>821</v>
      </c>
      <c r="B5" s="10">
        <v>4999</v>
      </c>
      <c r="C5" s="10"/>
      <c r="D5" s="10"/>
      <c r="E5" s="10">
        <v>1</v>
      </c>
      <c r="F5" s="10"/>
      <c r="G5" s="83" t="s">
        <v>835</v>
      </c>
      <c r="I5" s="53">
        <v>43281</v>
      </c>
      <c r="J5" s="109"/>
      <c r="L5" s="10" t="s">
        <v>864</v>
      </c>
      <c r="M5" s="84"/>
    </row>
    <row r="6" spans="1:939" s="9" customFormat="1">
      <c r="A6" s="154" t="s">
        <v>153</v>
      </c>
      <c r="B6" s="10"/>
      <c r="C6" s="10">
        <v>19950</v>
      </c>
      <c r="D6" s="62"/>
      <c r="E6" s="10"/>
      <c r="F6" s="10">
        <v>1</v>
      </c>
      <c r="G6" s="83"/>
      <c r="H6" s="9" t="s">
        <v>849</v>
      </c>
      <c r="I6" s="10"/>
      <c r="J6" s="63">
        <v>43218</v>
      </c>
      <c r="L6" s="10" t="s">
        <v>871</v>
      </c>
      <c r="M6" s="77" t="s">
        <v>898</v>
      </c>
    </row>
    <row r="7" spans="1:939" s="9" customFormat="1">
      <c r="A7" s="154" t="s">
        <v>845</v>
      </c>
      <c r="B7" s="10"/>
      <c r="C7" s="10">
        <v>15000</v>
      </c>
      <c r="D7" s="62"/>
      <c r="E7" s="10"/>
      <c r="F7" s="10">
        <v>1</v>
      </c>
      <c r="G7" s="83"/>
      <c r="H7" s="9" t="s">
        <v>876</v>
      </c>
      <c r="I7" s="10"/>
      <c r="J7" s="63">
        <v>43701</v>
      </c>
      <c r="L7" s="10" t="s">
        <v>875</v>
      </c>
      <c r="M7" s="84"/>
    </row>
    <row r="8" spans="1:939" s="9" customFormat="1">
      <c r="A8" s="154" t="s">
        <v>854</v>
      </c>
      <c r="B8" s="10">
        <v>1500</v>
      </c>
      <c r="C8" s="10">
        <v>1999</v>
      </c>
      <c r="D8" s="62"/>
      <c r="E8" s="10">
        <v>1</v>
      </c>
      <c r="F8" s="10">
        <v>1</v>
      </c>
      <c r="G8" s="83" t="s">
        <v>812</v>
      </c>
      <c r="H8" s="9" t="s">
        <v>812</v>
      </c>
      <c r="I8" s="53">
        <v>43272</v>
      </c>
      <c r="J8" s="53">
        <v>43637</v>
      </c>
      <c r="K8" s="9" t="s">
        <v>863</v>
      </c>
      <c r="L8" s="10" t="s">
        <v>862</v>
      </c>
      <c r="M8" s="84"/>
    </row>
    <row r="9" spans="1:939" s="9" customFormat="1">
      <c r="A9" s="154" t="s">
        <v>858</v>
      </c>
      <c r="B9" s="10">
        <v>9950</v>
      </c>
      <c r="C9" s="10">
        <v>9950</v>
      </c>
      <c r="D9" s="62"/>
      <c r="E9" s="10">
        <v>1</v>
      </c>
      <c r="F9" s="10">
        <v>1</v>
      </c>
      <c r="G9" s="83" t="s">
        <v>872</v>
      </c>
      <c r="H9" s="9" t="s">
        <v>872</v>
      </c>
      <c r="I9" s="53">
        <v>43281</v>
      </c>
      <c r="J9" s="53">
        <v>43736</v>
      </c>
      <c r="K9" s="9" t="s">
        <v>319</v>
      </c>
      <c r="L9" s="10" t="s">
        <v>877</v>
      </c>
      <c r="M9" s="77" t="s">
        <v>898</v>
      </c>
    </row>
    <row r="10" spans="1:939" s="9" customFormat="1">
      <c r="A10" s="154" t="s">
        <v>882</v>
      </c>
      <c r="B10" s="10"/>
      <c r="C10" s="10">
        <v>9000</v>
      </c>
      <c r="D10" s="62"/>
      <c r="E10" s="10"/>
      <c r="F10" s="10">
        <v>1</v>
      </c>
      <c r="G10" s="83"/>
      <c r="H10" s="9" t="s">
        <v>842</v>
      </c>
      <c r="I10" s="10"/>
      <c r="J10" s="53">
        <v>43582</v>
      </c>
      <c r="K10" s="9" t="s">
        <v>119</v>
      </c>
      <c r="L10" s="10" t="s">
        <v>881</v>
      </c>
      <c r="M10" s="84" t="s">
        <v>911</v>
      </c>
    </row>
    <row r="11" spans="1:939" s="9" customFormat="1">
      <c r="A11" s="154" t="s">
        <v>855</v>
      </c>
      <c r="B11" s="10">
        <v>1500</v>
      </c>
      <c r="C11" s="10"/>
      <c r="D11" s="10"/>
      <c r="E11" s="10">
        <v>1</v>
      </c>
      <c r="F11" s="10"/>
      <c r="G11" s="83" t="s">
        <v>867</v>
      </c>
      <c r="I11" s="53">
        <v>43162</v>
      </c>
      <c r="J11" s="10"/>
      <c r="K11" s="9" t="s">
        <v>883</v>
      </c>
      <c r="L11" s="10"/>
      <c r="M11" s="84" t="s">
        <v>906</v>
      </c>
    </row>
    <row r="12" spans="1:939">
      <c r="A12" s="155"/>
      <c r="I12" s="34"/>
      <c r="J12" s="34"/>
      <c r="M12" s="35"/>
    </row>
    <row r="13" spans="1:939">
      <c r="A13" s="156" t="s">
        <v>853</v>
      </c>
      <c r="E13" s="12">
        <f>SUM(E2:E12)</f>
        <v>6</v>
      </c>
      <c r="F13" s="12">
        <f>SUM(F2:F12)</f>
        <v>11</v>
      </c>
      <c r="I13" s="34"/>
      <c r="J13" s="34"/>
      <c r="M13" s="35"/>
    </row>
    <row r="14" spans="1:939">
      <c r="I14" s="34"/>
      <c r="J14" s="34"/>
      <c r="M14" s="35"/>
    </row>
    <row r="15" spans="1:939" s="96" customFormat="1" ht="58" customHeight="1">
      <c r="B15" s="213" t="s">
        <v>932</v>
      </c>
      <c r="C15" s="213"/>
      <c r="D15" s="141"/>
      <c r="E15" s="213" t="s">
        <v>936</v>
      </c>
      <c r="F15" s="213"/>
      <c r="G15" s="213"/>
      <c r="I15" s="106"/>
      <c r="J15" s="106"/>
      <c r="K15" s="105"/>
      <c r="L15" s="105"/>
      <c r="M15" s="107"/>
    </row>
    <row r="16" spans="1:939">
      <c r="E16" s="82"/>
      <c r="I16" s="34"/>
      <c r="J16" s="34"/>
      <c r="M16" s="35"/>
    </row>
    <row r="17" spans="9:13">
      <c r="I17" s="34"/>
      <c r="J17" s="34"/>
      <c r="M17" s="35"/>
    </row>
    <row r="18" spans="9:13">
      <c r="I18" s="34"/>
      <c r="J18" s="34"/>
      <c r="M18" s="35"/>
    </row>
    <row r="19" spans="9:13">
      <c r="I19" s="34"/>
      <c r="J19" s="34"/>
      <c r="M19" s="35"/>
    </row>
    <row r="20" spans="9:13">
      <c r="I20" s="34"/>
      <c r="J20" s="34"/>
      <c r="M20" s="35"/>
    </row>
    <row r="21" spans="9:13">
      <c r="I21" s="34"/>
      <c r="J21" s="34"/>
      <c r="M21" s="35"/>
    </row>
    <row r="22" spans="9:13">
      <c r="I22" s="34"/>
      <c r="J22" s="34"/>
      <c r="M22" s="35"/>
    </row>
    <row r="23" spans="9:13">
      <c r="I23" s="34"/>
      <c r="J23" s="34"/>
      <c r="M23" s="35"/>
    </row>
    <row r="24" spans="9:13">
      <c r="M24" s="35"/>
    </row>
    <row r="25" spans="9:13">
      <c r="M25" s="35"/>
    </row>
    <row r="26" spans="9:13">
      <c r="M26" s="35"/>
    </row>
    <row r="27" spans="9:13">
      <c r="M27" s="35"/>
    </row>
    <row r="28" spans="9:13">
      <c r="M28" s="35"/>
    </row>
    <row r="29" spans="9:13">
      <c r="M29" s="35"/>
    </row>
    <row r="30" spans="9:13">
      <c r="M30" s="35"/>
    </row>
    <row r="31" spans="9:13">
      <c r="M31" s="35"/>
    </row>
    <row r="32" spans="9:13">
      <c r="M32" s="35"/>
    </row>
    <row r="33" spans="13:13">
      <c r="M33" s="35"/>
    </row>
    <row r="34" spans="13:13">
      <c r="M34" s="35"/>
    </row>
  </sheetData>
  <mergeCells count="2">
    <mergeCell ref="B15:C15"/>
    <mergeCell ref="E15:G15"/>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XEX922"/>
  <sheetViews>
    <sheetView tabSelected="1" zoomScale="125" zoomScaleNormal="125" workbookViewId="0">
      <pane ySplit="1" topLeftCell="A2" activePane="bottomLeft" state="frozen"/>
      <selection pane="bottomLeft" activeCell="J18" sqref="J18"/>
    </sheetView>
  </sheetViews>
  <sheetFormatPr baseColWidth="10" defaultColWidth="14.5" defaultRowHeight="15" customHeight="1"/>
  <cols>
    <col min="1" max="1" width="34.83203125" customWidth="1"/>
    <col min="2" max="3" width="17.83203125" style="11" customWidth="1"/>
    <col min="4" max="4" width="12.83203125" style="11" customWidth="1"/>
    <col min="5" max="6" width="7.83203125" style="11" customWidth="1"/>
    <col min="7" max="8" width="21.83203125" customWidth="1"/>
    <col min="9" max="10" width="15.83203125" style="11" customWidth="1"/>
    <col min="11" max="12" width="25.83203125" style="11" customWidth="1"/>
    <col min="13" max="13" width="50.83203125" customWidth="1"/>
    <col min="14" max="26" width="8.6640625" customWidth="1"/>
  </cols>
  <sheetData>
    <row r="1" spans="1:939" s="96" customFormat="1" ht="60" customHeight="1">
      <c r="A1" s="157" t="s">
        <v>931</v>
      </c>
      <c r="B1" s="163" t="s">
        <v>900</v>
      </c>
      <c r="C1" s="163" t="s">
        <v>901</v>
      </c>
      <c r="D1" s="163" t="s">
        <v>916</v>
      </c>
      <c r="E1" s="163" t="s">
        <v>895</v>
      </c>
      <c r="F1" s="163" t="s">
        <v>896</v>
      </c>
      <c r="G1" s="164" t="s">
        <v>902</v>
      </c>
      <c r="H1" s="164" t="s">
        <v>800</v>
      </c>
      <c r="I1" s="165" t="s">
        <v>801</v>
      </c>
      <c r="J1" s="166" t="s">
        <v>802</v>
      </c>
      <c r="K1" s="163" t="s">
        <v>803</v>
      </c>
      <c r="L1" s="167" t="s">
        <v>804</v>
      </c>
      <c r="M1" s="164" t="s">
        <v>893</v>
      </c>
      <c r="N1" s="97"/>
      <c r="O1" s="97"/>
      <c r="P1" s="97"/>
      <c r="Q1" s="97"/>
      <c r="R1" s="97"/>
      <c r="S1" s="97"/>
      <c r="T1" s="97"/>
      <c r="U1" s="97"/>
      <c r="V1" s="97"/>
      <c r="W1" s="97"/>
      <c r="X1" s="97"/>
      <c r="Y1" s="97"/>
      <c r="Z1" s="97"/>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P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N1" s="98"/>
      <c r="MO1" s="98"/>
      <c r="MP1" s="98"/>
      <c r="MQ1" s="98"/>
      <c r="MR1" s="98"/>
      <c r="MS1" s="98"/>
      <c r="MT1" s="98"/>
      <c r="MU1" s="98"/>
      <c r="MV1" s="98"/>
      <c r="MW1" s="98"/>
      <c r="MX1" s="98"/>
      <c r="MY1" s="98"/>
      <c r="MZ1" s="98"/>
      <c r="NA1" s="98"/>
      <c r="NB1" s="98"/>
      <c r="NC1" s="98"/>
      <c r="ND1" s="98"/>
      <c r="NE1" s="98"/>
      <c r="NF1" s="98"/>
      <c r="NG1" s="98"/>
      <c r="NH1" s="98"/>
      <c r="NI1" s="98"/>
      <c r="NJ1" s="9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OX1" s="98"/>
      <c r="OY1" s="98"/>
      <c r="OZ1" s="98"/>
      <c r="PA1" s="98"/>
      <c r="PB1" s="98"/>
      <c r="PC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98"/>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P1" s="98"/>
      <c r="VQ1" s="98"/>
      <c r="VR1" s="98"/>
      <c r="VS1" s="98"/>
      <c r="VT1" s="98"/>
      <c r="VU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c r="XE1" s="98"/>
      <c r="XF1" s="98"/>
      <c r="XG1" s="98"/>
      <c r="XH1" s="98"/>
      <c r="XI1" s="98"/>
      <c r="XJ1" s="98"/>
      <c r="XK1" s="98"/>
      <c r="XL1" s="98"/>
      <c r="XM1" s="98"/>
      <c r="XN1" s="98"/>
      <c r="XO1" s="98"/>
      <c r="XP1" s="98"/>
      <c r="XQ1" s="98"/>
      <c r="XR1" s="98"/>
      <c r="XS1" s="98"/>
      <c r="XT1" s="98"/>
      <c r="XU1" s="98"/>
      <c r="XV1" s="98"/>
      <c r="XW1" s="98"/>
      <c r="XX1" s="98"/>
      <c r="XY1" s="98"/>
      <c r="XZ1" s="98"/>
      <c r="YA1" s="98"/>
      <c r="YB1" s="98"/>
      <c r="YC1" s="98"/>
      <c r="YD1" s="98"/>
      <c r="YE1" s="98"/>
      <c r="YF1" s="98"/>
      <c r="YG1" s="98"/>
      <c r="YH1" s="98"/>
      <c r="YI1" s="98"/>
      <c r="YJ1" s="98"/>
      <c r="YK1" s="98"/>
      <c r="YL1" s="98"/>
      <c r="YM1" s="98"/>
      <c r="YN1" s="98"/>
      <c r="YO1" s="98"/>
      <c r="YP1" s="98"/>
      <c r="YQ1" s="98"/>
      <c r="YR1" s="98"/>
      <c r="YS1" s="98"/>
      <c r="YT1" s="98"/>
      <c r="YU1" s="98"/>
      <c r="YV1" s="98"/>
      <c r="YW1" s="98"/>
      <c r="YX1" s="98"/>
      <c r="YY1" s="98"/>
      <c r="YZ1" s="98"/>
      <c r="ZA1" s="98"/>
      <c r="ZB1" s="98"/>
      <c r="ZC1" s="98"/>
      <c r="ZD1" s="98"/>
      <c r="ZE1" s="98"/>
      <c r="ZF1" s="98"/>
      <c r="ZG1" s="98"/>
      <c r="ZH1" s="98"/>
      <c r="ZI1" s="98"/>
      <c r="ZJ1" s="98"/>
      <c r="ZK1" s="98"/>
      <c r="ZL1" s="98"/>
      <c r="ZM1" s="98"/>
      <c r="ZN1" s="98"/>
      <c r="ZO1" s="98"/>
      <c r="ZP1" s="98"/>
      <c r="ZQ1" s="98"/>
      <c r="ZR1" s="98"/>
      <c r="ZS1" s="98"/>
      <c r="ZT1" s="98"/>
      <c r="ZU1" s="98"/>
      <c r="ZV1" s="98"/>
      <c r="ZW1" s="98"/>
      <c r="ZX1" s="98"/>
      <c r="ZY1" s="98"/>
      <c r="ZZ1" s="98"/>
      <c r="AAA1" s="98"/>
      <c r="AAB1" s="98"/>
      <c r="AAC1" s="98"/>
      <c r="AAD1" s="98"/>
      <c r="AAE1" s="98"/>
      <c r="AAF1" s="98"/>
      <c r="AAG1" s="98"/>
      <c r="AAH1" s="98"/>
      <c r="AAI1" s="98"/>
      <c r="AAJ1" s="98"/>
      <c r="AAK1" s="98"/>
      <c r="AAL1" s="98"/>
      <c r="AAM1" s="98"/>
      <c r="AAN1" s="98"/>
      <c r="AAO1" s="98"/>
      <c r="AAP1" s="98"/>
      <c r="AAQ1" s="98"/>
      <c r="AAR1" s="98"/>
      <c r="AAS1" s="98"/>
      <c r="AAT1" s="98"/>
      <c r="AAU1" s="98"/>
      <c r="AAV1" s="98"/>
      <c r="AAW1" s="98"/>
      <c r="AAX1" s="98"/>
      <c r="AAY1" s="98"/>
      <c r="AAZ1" s="98"/>
      <c r="ABA1" s="98"/>
      <c r="ABB1" s="98"/>
      <c r="ABC1" s="98"/>
      <c r="ABD1" s="98"/>
      <c r="ABE1" s="98"/>
      <c r="ABF1" s="98"/>
      <c r="ABG1" s="98"/>
      <c r="ABH1" s="98"/>
      <c r="ABI1" s="98"/>
      <c r="ABJ1" s="98"/>
      <c r="ABK1" s="98"/>
      <c r="ABL1" s="98"/>
      <c r="ABM1" s="98"/>
      <c r="ABN1" s="98"/>
      <c r="ABO1" s="98"/>
      <c r="ABP1" s="98"/>
      <c r="ABQ1" s="98"/>
      <c r="ABR1" s="98"/>
      <c r="ABS1" s="98"/>
      <c r="ABT1" s="98"/>
      <c r="ABU1" s="98"/>
      <c r="ABV1" s="98"/>
      <c r="ABW1" s="98"/>
      <c r="ABX1" s="98"/>
      <c r="ABY1" s="98"/>
      <c r="ABZ1" s="98"/>
      <c r="ACA1" s="98"/>
      <c r="ACB1" s="98"/>
      <c r="ACC1" s="98"/>
      <c r="ACD1" s="98"/>
      <c r="ACE1" s="98"/>
      <c r="ACF1" s="98"/>
      <c r="ACG1" s="98"/>
      <c r="ACH1" s="98"/>
      <c r="ACI1" s="98"/>
      <c r="ACJ1" s="98"/>
      <c r="ACK1" s="98"/>
      <c r="ACL1" s="98"/>
      <c r="ACM1" s="98"/>
      <c r="ACN1" s="98"/>
      <c r="ACO1" s="98"/>
      <c r="ACP1" s="98"/>
      <c r="ACQ1" s="98"/>
      <c r="ACR1" s="98"/>
      <c r="ACS1" s="98"/>
      <c r="ACT1" s="98"/>
      <c r="ACU1" s="98"/>
      <c r="ACV1" s="98"/>
      <c r="ACW1" s="98"/>
      <c r="ACX1" s="98"/>
      <c r="ACY1" s="98"/>
      <c r="ACZ1" s="98"/>
      <c r="ADA1" s="98"/>
      <c r="ADB1" s="98"/>
      <c r="ADC1" s="98"/>
      <c r="ADD1" s="98"/>
      <c r="ADE1" s="98"/>
      <c r="ADF1" s="98"/>
      <c r="ADG1" s="98"/>
      <c r="ADH1" s="98"/>
      <c r="ADI1" s="98"/>
      <c r="ADJ1" s="98"/>
      <c r="ADK1" s="98"/>
      <c r="ADL1" s="98"/>
      <c r="ADM1" s="98"/>
      <c r="ADN1" s="98"/>
      <c r="ADO1" s="98"/>
      <c r="ADP1" s="98"/>
      <c r="ADQ1" s="98"/>
      <c r="ADR1" s="98"/>
      <c r="ADS1" s="98"/>
      <c r="ADT1" s="98"/>
      <c r="ADU1" s="98"/>
      <c r="ADV1" s="98"/>
      <c r="ADW1" s="98"/>
      <c r="ADX1" s="98"/>
      <c r="ADY1" s="98"/>
      <c r="ADZ1" s="98"/>
      <c r="AEA1" s="98"/>
      <c r="AEB1" s="98"/>
      <c r="AEC1" s="98"/>
      <c r="AED1" s="98"/>
      <c r="AEE1" s="98"/>
      <c r="AEF1" s="98"/>
      <c r="AEG1" s="98"/>
      <c r="AEH1" s="98"/>
      <c r="AEI1" s="98"/>
      <c r="AEJ1" s="98"/>
      <c r="AEK1" s="98"/>
      <c r="AEL1" s="98"/>
      <c r="AEM1" s="98"/>
      <c r="AEN1" s="98"/>
      <c r="AEO1" s="98"/>
      <c r="AEP1" s="98"/>
      <c r="AEQ1" s="98"/>
      <c r="AER1" s="98"/>
      <c r="AES1" s="98"/>
      <c r="AET1" s="98"/>
      <c r="AEU1" s="98"/>
      <c r="AEV1" s="98"/>
      <c r="AEW1" s="98"/>
      <c r="AEX1" s="98"/>
      <c r="AEY1" s="98"/>
      <c r="AEZ1" s="98"/>
      <c r="AFA1" s="98"/>
      <c r="AFB1" s="98"/>
      <c r="AFC1" s="98"/>
      <c r="AFD1" s="98"/>
      <c r="AFE1" s="98"/>
      <c r="AFF1" s="98"/>
      <c r="AFG1" s="98"/>
      <c r="AFH1" s="98"/>
      <c r="AFI1" s="98"/>
      <c r="AFJ1" s="98"/>
      <c r="AFK1" s="98"/>
      <c r="AFL1" s="98"/>
      <c r="AFM1" s="98"/>
      <c r="AFN1" s="98"/>
      <c r="AFO1" s="98"/>
      <c r="AFP1" s="98"/>
      <c r="AFQ1" s="98"/>
      <c r="AFR1" s="98"/>
      <c r="AFS1" s="98"/>
      <c r="AFT1" s="98"/>
      <c r="AFU1" s="98"/>
      <c r="AFV1" s="98"/>
      <c r="AFW1" s="98"/>
      <c r="AFX1" s="98"/>
      <c r="AFY1" s="98"/>
      <c r="AFZ1" s="98"/>
      <c r="AGA1" s="98"/>
      <c r="AGB1" s="98"/>
      <c r="AGC1" s="98"/>
      <c r="AGD1" s="98"/>
      <c r="AGE1" s="98"/>
      <c r="AGF1" s="98"/>
      <c r="AGG1" s="98"/>
      <c r="AGH1" s="98"/>
      <c r="AGI1" s="98"/>
      <c r="AGJ1" s="98"/>
      <c r="AGK1" s="98"/>
      <c r="AGL1" s="98"/>
      <c r="AGM1" s="98"/>
      <c r="AGN1" s="98"/>
      <c r="AGO1" s="98"/>
      <c r="AGP1" s="98"/>
      <c r="AGQ1" s="98"/>
      <c r="AGR1" s="98"/>
      <c r="AGS1" s="98"/>
      <c r="AGT1" s="98"/>
      <c r="AGU1" s="98"/>
      <c r="AGV1" s="98"/>
      <c r="AGW1" s="98"/>
      <c r="AGX1" s="98"/>
      <c r="AGY1" s="98"/>
      <c r="AGZ1" s="98"/>
      <c r="AHA1" s="98"/>
      <c r="AHB1" s="98"/>
      <c r="AHC1" s="98"/>
      <c r="AHD1" s="98"/>
      <c r="AHE1" s="98"/>
      <c r="AHF1" s="98"/>
      <c r="AHG1" s="98"/>
      <c r="AHH1" s="98"/>
      <c r="AHI1" s="98"/>
      <c r="AHJ1" s="98"/>
      <c r="AHK1" s="98"/>
      <c r="AHL1" s="98"/>
      <c r="AHM1" s="98"/>
      <c r="AHN1" s="98"/>
      <c r="AHO1" s="98"/>
      <c r="AHP1" s="98"/>
      <c r="AHQ1" s="98"/>
      <c r="AHR1" s="98"/>
      <c r="AHS1" s="98"/>
      <c r="AHT1" s="98"/>
      <c r="AHU1" s="98"/>
      <c r="AHV1" s="98"/>
      <c r="AHW1" s="98"/>
      <c r="AHX1" s="98"/>
      <c r="AHY1" s="98"/>
      <c r="AHZ1" s="98"/>
      <c r="AIA1" s="98"/>
      <c r="AIB1" s="98"/>
      <c r="AIC1" s="98"/>
      <c r="AID1" s="98"/>
      <c r="AIE1" s="98"/>
      <c r="AIF1" s="98"/>
      <c r="AIG1" s="98"/>
      <c r="AIH1" s="98"/>
      <c r="AII1" s="98"/>
      <c r="AIJ1" s="98"/>
      <c r="AIK1" s="98"/>
      <c r="AIL1" s="98"/>
      <c r="AIM1" s="98"/>
      <c r="AIN1" s="98"/>
      <c r="AIO1" s="98"/>
      <c r="AIP1" s="98"/>
      <c r="AIQ1" s="98"/>
      <c r="AIR1" s="98"/>
      <c r="AIS1" s="98"/>
      <c r="AIT1" s="98"/>
      <c r="AIU1" s="98"/>
      <c r="AIV1" s="98"/>
      <c r="AIW1" s="98"/>
      <c r="AIX1" s="98"/>
      <c r="AIY1" s="98"/>
      <c r="AIZ1" s="98"/>
      <c r="AJA1" s="98"/>
      <c r="AJB1" s="98"/>
      <c r="AJC1" s="98"/>
    </row>
    <row r="2" spans="1:939">
      <c r="A2" s="191" t="s">
        <v>848</v>
      </c>
      <c r="B2" s="129">
        <v>5000</v>
      </c>
      <c r="C2" s="130">
        <v>5000</v>
      </c>
      <c r="D2" s="103" t="str">
        <f>IF(EXACT(C2-B2,0)," ",(C2/B2))</f>
        <v xml:space="preserve"> </v>
      </c>
      <c r="E2" s="14">
        <v>2</v>
      </c>
      <c r="F2" s="14">
        <v>2</v>
      </c>
      <c r="G2" s="13" t="s">
        <v>865</v>
      </c>
      <c r="H2" s="9" t="s">
        <v>865</v>
      </c>
      <c r="I2" s="63">
        <v>43392</v>
      </c>
      <c r="J2" s="64">
        <v>43758</v>
      </c>
      <c r="K2" s="14" t="s">
        <v>795</v>
      </c>
      <c r="L2" s="10" t="s">
        <v>850</v>
      </c>
      <c r="M2" s="75"/>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c r="QO2" s="33"/>
      <c r="QP2" s="33"/>
      <c r="QQ2" s="33"/>
      <c r="QR2" s="33"/>
      <c r="QS2" s="33"/>
      <c r="QT2" s="33"/>
      <c r="QU2" s="33"/>
      <c r="QV2" s="33"/>
      <c r="QW2" s="33"/>
      <c r="QX2" s="33"/>
      <c r="QY2" s="33"/>
      <c r="QZ2" s="33"/>
      <c r="RA2" s="33"/>
      <c r="RB2" s="33"/>
      <c r="RC2" s="33"/>
      <c r="RD2" s="33"/>
      <c r="RE2" s="33"/>
      <c r="RF2" s="33"/>
      <c r="RG2" s="33"/>
      <c r="RH2" s="33"/>
      <c r="RI2" s="33"/>
      <c r="RJ2" s="33"/>
      <c r="RK2" s="33"/>
      <c r="RL2" s="33"/>
      <c r="RM2" s="33"/>
      <c r="RN2" s="33"/>
      <c r="RO2" s="33"/>
      <c r="RP2" s="33"/>
      <c r="RQ2" s="33"/>
      <c r="RR2" s="33"/>
      <c r="RS2" s="33"/>
      <c r="RT2" s="33"/>
      <c r="RU2" s="33"/>
      <c r="RV2" s="33"/>
      <c r="RW2" s="33"/>
      <c r="RX2" s="33"/>
      <c r="RY2" s="33"/>
      <c r="RZ2" s="33"/>
      <c r="SA2" s="33"/>
      <c r="SB2" s="33"/>
      <c r="SC2" s="33"/>
      <c r="SD2" s="33"/>
      <c r="SE2" s="33"/>
      <c r="SF2" s="33"/>
      <c r="SG2" s="33"/>
      <c r="SH2" s="33"/>
      <c r="SI2" s="33"/>
      <c r="SJ2" s="33"/>
      <c r="SK2" s="33"/>
      <c r="SL2" s="33"/>
      <c r="SM2" s="33"/>
      <c r="SN2" s="33"/>
      <c r="SO2" s="33"/>
      <c r="SP2" s="33"/>
      <c r="SQ2" s="33"/>
      <c r="SR2" s="33"/>
      <c r="SS2" s="33"/>
      <c r="ST2" s="33"/>
      <c r="SU2" s="33"/>
      <c r="SV2" s="33"/>
      <c r="SW2" s="33"/>
      <c r="SX2" s="33"/>
      <c r="SY2" s="33"/>
      <c r="SZ2" s="33"/>
      <c r="TA2" s="33"/>
      <c r="TB2" s="33"/>
      <c r="TC2" s="33"/>
      <c r="TD2" s="33"/>
      <c r="TE2" s="33"/>
      <c r="TF2" s="33"/>
      <c r="TG2" s="33"/>
      <c r="TH2" s="33"/>
      <c r="TI2" s="33"/>
      <c r="TJ2" s="33"/>
      <c r="TK2" s="33"/>
      <c r="TL2" s="33"/>
      <c r="TM2" s="33"/>
      <c r="TN2" s="33"/>
      <c r="TO2" s="33"/>
      <c r="TP2" s="33"/>
      <c r="TQ2" s="33"/>
      <c r="TR2" s="33"/>
      <c r="TS2" s="33"/>
      <c r="TT2" s="33"/>
      <c r="TU2" s="33"/>
      <c r="TV2" s="33"/>
      <c r="TW2" s="33"/>
      <c r="TX2" s="33"/>
      <c r="TY2" s="33"/>
      <c r="TZ2" s="33"/>
      <c r="UA2" s="33"/>
      <c r="UB2" s="33"/>
      <c r="UC2" s="33"/>
      <c r="UD2" s="33"/>
      <c r="UE2" s="33"/>
      <c r="UF2" s="33"/>
      <c r="UG2" s="33"/>
      <c r="UH2" s="33"/>
      <c r="UI2" s="33"/>
      <c r="UJ2" s="33"/>
      <c r="UK2" s="33"/>
      <c r="UL2" s="33"/>
      <c r="UM2" s="33"/>
      <c r="UN2" s="33"/>
      <c r="UO2" s="33"/>
      <c r="UP2" s="33"/>
      <c r="UQ2" s="33"/>
      <c r="UR2" s="33"/>
      <c r="US2" s="33"/>
      <c r="UT2" s="33"/>
      <c r="UU2" s="33"/>
      <c r="UV2" s="33"/>
      <c r="UW2" s="33"/>
      <c r="UX2" s="33"/>
      <c r="UY2" s="33"/>
      <c r="UZ2" s="33"/>
      <c r="VA2" s="33"/>
      <c r="VB2" s="33"/>
      <c r="VC2" s="33"/>
      <c r="VD2" s="33"/>
      <c r="VE2" s="33"/>
      <c r="VF2" s="33"/>
      <c r="VG2" s="33"/>
      <c r="VH2" s="33"/>
      <c r="VI2" s="33"/>
      <c r="VJ2" s="33"/>
      <c r="VK2" s="33"/>
      <c r="VL2" s="33"/>
      <c r="VM2" s="33"/>
      <c r="VN2" s="33"/>
      <c r="VO2" s="33"/>
      <c r="VP2" s="33"/>
      <c r="VQ2" s="33"/>
      <c r="VR2" s="33"/>
      <c r="VS2" s="33"/>
      <c r="VT2" s="33"/>
      <c r="VU2" s="33"/>
      <c r="VV2" s="33"/>
      <c r="VW2" s="33"/>
      <c r="VX2" s="33"/>
      <c r="VY2" s="33"/>
      <c r="VZ2" s="33"/>
      <c r="WA2" s="33"/>
      <c r="WB2" s="33"/>
      <c r="WC2" s="33"/>
      <c r="WD2" s="33"/>
      <c r="WE2" s="33"/>
      <c r="WF2" s="33"/>
      <c r="WG2" s="33"/>
      <c r="WH2" s="33"/>
      <c r="WI2" s="33"/>
      <c r="WJ2" s="33"/>
      <c r="WK2" s="33"/>
      <c r="WL2" s="33"/>
      <c r="WM2" s="33"/>
      <c r="WN2" s="33"/>
      <c r="WO2" s="33"/>
      <c r="WP2" s="33"/>
      <c r="WQ2" s="33"/>
      <c r="WR2" s="33"/>
      <c r="WS2" s="33"/>
      <c r="WT2" s="33"/>
      <c r="WU2" s="33"/>
      <c r="WV2" s="33"/>
      <c r="WW2" s="33"/>
      <c r="WX2" s="33"/>
      <c r="WY2" s="33"/>
      <c r="WZ2" s="33"/>
      <c r="XA2" s="33"/>
      <c r="XB2" s="33"/>
      <c r="XC2" s="33"/>
      <c r="XD2" s="33"/>
      <c r="XE2" s="33"/>
      <c r="XF2" s="33"/>
      <c r="XG2" s="33"/>
      <c r="XH2" s="33"/>
      <c r="XI2" s="33"/>
      <c r="XJ2" s="33"/>
      <c r="XK2" s="33"/>
      <c r="XL2" s="33"/>
      <c r="XM2" s="33"/>
      <c r="XN2" s="33"/>
      <c r="XO2" s="33"/>
      <c r="XP2" s="33"/>
      <c r="XQ2" s="33"/>
      <c r="XR2" s="33"/>
      <c r="XS2" s="33"/>
      <c r="XT2" s="33"/>
      <c r="XU2" s="33"/>
      <c r="XV2" s="33"/>
      <c r="XW2" s="33"/>
      <c r="XX2" s="33"/>
      <c r="XY2" s="33"/>
      <c r="XZ2" s="33"/>
      <c r="YA2" s="33"/>
      <c r="YB2" s="33"/>
      <c r="YC2" s="33"/>
      <c r="YD2" s="33"/>
      <c r="YE2" s="33"/>
      <c r="YF2" s="33"/>
      <c r="YG2" s="33"/>
      <c r="YH2" s="33"/>
      <c r="YI2" s="33"/>
      <c r="YJ2" s="33"/>
      <c r="YK2" s="33"/>
      <c r="YL2" s="33"/>
      <c r="YM2" s="33"/>
      <c r="YN2" s="33"/>
      <c r="YO2" s="33"/>
      <c r="YP2" s="33"/>
      <c r="YQ2" s="33"/>
      <c r="YR2" s="33"/>
      <c r="YS2" s="33"/>
      <c r="YT2" s="33"/>
      <c r="YU2" s="33"/>
      <c r="YV2" s="33"/>
      <c r="YW2" s="33"/>
      <c r="YX2" s="33"/>
      <c r="YY2" s="33"/>
      <c r="YZ2" s="33"/>
      <c r="ZA2" s="33"/>
      <c r="ZB2" s="33"/>
      <c r="ZC2" s="33"/>
      <c r="ZD2" s="33"/>
      <c r="ZE2" s="33"/>
      <c r="ZF2" s="33"/>
      <c r="ZG2" s="33"/>
      <c r="ZH2" s="33"/>
      <c r="ZI2" s="33"/>
      <c r="ZJ2" s="33"/>
      <c r="ZK2" s="33"/>
      <c r="ZL2" s="33"/>
      <c r="ZM2" s="33"/>
      <c r="ZN2" s="33"/>
      <c r="ZO2" s="33"/>
      <c r="ZP2" s="33"/>
      <c r="ZQ2" s="33"/>
      <c r="ZR2" s="33"/>
      <c r="ZS2" s="33"/>
      <c r="ZT2" s="33"/>
      <c r="ZU2" s="33"/>
      <c r="ZV2" s="33"/>
      <c r="ZW2" s="33"/>
      <c r="ZX2" s="33"/>
      <c r="ZY2" s="33"/>
      <c r="ZZ2" s="33"/>
      <c r="AAA2" s="33"/>
      <c r="AAB2" s="33"/>
      <c r="AAC2" s="33"/>
      <c r="AAD2" s="33"/>
      <c r="AAE2" s="33"/>
      <c r="AAF2" s="33"/>
      <c r="AAG2" s="33"/>
      <c r="AAH2" s="33"/>
      <c r="AAI2" s="33"/>
      <c r="AAJ2" s="33"/>
      <c r="AAK2" s="33"/>
      <c r="AAL2" s="33"/>
      <c r="AAM2" s="33"/>
      <c r="AAN2" s="33"/>
      <c r="AAO2" s="33"/>
      <c r="AAP2" s="33"/>
      <c r="AAQ2" s="33"/>
      <c r="AAR2" s="33"/>
      <c r="AAS2" s="33"/>
      <c r="AAT2" s="33"/>
      <c r="AAU2" s="33"/>
      <c r="AAV2" s="33"/>
      <c r="AAW2" s="33"/>
      <c r="AAX2" s="33"/>
      <c r="AAY2" s="33"/>
      <c r="AAZ2" s="33"/>
      <c r="ABA2" s="33"/>
      <c r="ABB2" s="33"/>
      <c r="ABC2" s="33"/>
      <c r="ABD2" s="33"/>
      <c r="ABE2" s="33"/>
      <c r="ABF2" s="33"/>
      <c r="ABG2" s="33"/>
      <c r="ABH2" s="33"/>
      <c r="ABI2" s="33"/>
      <c r="ABJ2" s="33"/>
      <c r="ABK2" s="33"/>
      <c r="ABL2" s="33"/>
      <c r="ABM2" s="33"/>
      <c r="ABN2" s="33"/>
      <c r="ABO2" s="33"/>
      <c r="ABP2" s="33"/>
      <c r="ABQ2" s="33"/>
      <c r="ABR2" s="33"/>
      <c r="ABS2" s="33"/>
      <c r="ABT2" s="33"/>
      <c r="ABU2" s="33"/>
      <c r="ABV2" s="33"/>
      <c r="ABW2" s="33"/>
      <c r="ABX2" s="33"/>
      <c r="ABY2" s="33"/>
      <c r="ABZ2" s="33"/>
      <c r="ACA2" s="33"/>
      <c r="ACB2" s="33"/>
      <c r="ACC2" s="33"/>
      <c r="ACD2" s="33"/>
      <c r="ACE2" s="33"/>
      <c r="ACF2" s="33"/>
      <c r="ACG2" s="33"/>
      <c r="ACH2" s="33"/>
      <c r="ACI2" s="33"/>
      <c r="ACJ2" s="33"/>
      <c r="ACK2" s="33"/>
      <c r="ACL2" s="33"/>
      <c r="ACM2" s="33"/>
      <c r="ACN2" s="33"/>
      <c r="ACO2" s="33"/>
      <c r="ACP2" s="33"/>
      <c r="ACQ2" s="33"/>
      <c r="ACR2" s="33"/>
      <c r="ACS2" s="33"/>
      <c r="ACT2" s="33"/>
      <c r="ACU2" s="33"/>
      <c r="ACV2" s="33"/>
      <c r="ACW2" s="33"/>
      <c r="ACX2" s="33"/>
      <c r="ACY2" s="33"/>
      <c r="ACZ2" s="33"/>
      <c r="ADA2" s="33"/>
      <c r="ADB2" s="33"/>
      <c r="ADC2" s="33"/>
      <c r="ADD2" s="33"/>
      <c r="ADE2" s="33"/>
      <c r="ADF2" s="33"/>
      <c r="ADG2" s="33"/>
      <c r="ADH2" s="33"/>
      <c r="ADI2" s="33"/>
      <c r="ADJ2" s="33"/>
      <c r="ADK2" s="33"/>
      <c r="ADL2" s="33"/>
      <c r="ADM2" s="33"/>
      <c r="ADN2" s="33"/>
      <c r="ADO2" s="33"/>
      <c r="ADP2" s="33"/>
      <c r="ADQ2" s="33"/>
      <c r="ADR2" s="33"/>
      <c r="ADS2" s="33"/>
      <c r="ADT2" s="33"/>
      <c r="ADU2" s="33"/>
      <c r="ADV2" s="33"/>
      <c r="ADW2" s="33"/>
      <c r="ADX2" s="33"/>
      <c r="ADY2" s="33"/>
      <c r="ADZ2" s="33"/>
      <c r="AEA2" s="33"/>
      <c r="AEB2" s="33"/>
      <c r="AEC2" s="33"/>
      <c r="AED2" s="33"/>
      <c r="AEE2" s="33"/>
      <c r="AEF2" s="33"/>
      <c r="AEG2" s="33"/>
      <c r="AEH2" s="33"/>
      <c r="AEI2" s="33"/>
      <c r="AEJ2" s="33"/>
      <c r="AEK2" s="33"/>
      <c r="AEL2" s="33"/>
      <c r="AEM2" s="33"/>
      <c r="AEN2" s="33"/>
      <c r="AEO2" s="33"/>
      <c r="AEP2" s="33"/>
      <c r="AEQ2" s="33"/>
      <c r="AER2" s="33"/>
      <c r="AES2" s="33"/>
      <c r="AET2" s="33"/>
      <c r="AEU2" s="33"/>
      <c r="AEV2" s="33"/>
      <c r="AEW2" s="33"/>
      <c r="AEX2" s="33"/>
      <c r="AEY2" s="33"/>
      <c r="AEZ2" s="33"/>
      <c r="AFA2" s="33"/>
      <c r="AFB2" s="33"/>
      <c r="AFC2" s="33"/>
      <c r="AFD2" s="33"/>
      <c r="AFE2" s="33"/>
      <c r="AFF2" s="33"/>
      <c r="AFG2" s="33"/>
      <c r="AFH2" s="33"/>
      <c r="AFI2" s="33"/>
      <c r="AFJ2" s="33"/>
      <c r="AFK2" s="33"/>
      <c r="AFL2" s="33"/>
      <c r="AFM2" s="33"/>
      <c r="AFN2" s="33"/>
      <c r="AFO2" s="33"/>
      <c r="AFP2" s="33"/>
      <c r="AFQ2" s="33"/>
      <c r="AFR2" s="33"/>
      <c r="AFS2" s="33"/>
      <c r="AFT2" s="33"/>
      <c r="AFU2" s="33"/>
      <c r="AFV2" s="33"/>
      <c r="AFW2" s="33"/>
      <c r="AFX2" s="33"/>
      <c r="AFY2" s="33"/>
      <c r="AFZ2" s="33"/>
      <c r="AGA2" s="33"/>
      <c r="AGB2" s="33"/>
      <c r="AGC2" s="33"/>
      <c r="AGD2" s="33"/>
      <c r="AGE2" s="33"/>
      <c r="AGF2" s="33"/>
      <c r="AGG2" s="33"/>
      <c r="AGH2" s="33"/>
      <c r="AGI2" s="33"/>
      <c r="AGJ2" s="33"/>
      <c r="AGK2" s="33"/>
      <c r="AGL2" s="33"/>
      <c r="AGM2" s="33"/>
      <c r="AGN2" s="33"/>
      <c r="AGO2" s="33"/>
      <c r="AGP2" s="33"/>
      <c r="AGQ2" s="33"/>
      <c r="AGR2" s="33"/>
      <c r="AGS2" s="33"/>
      <c r="AGT2" s="33"/>
      <c r="AGU2" s="33"/>
      <c r="AGV2" s="33"/>
      <c r="AGW2" s="33"/>
      <c r="AGX2" s="33"/>
      <c r="AGY2" s="33"/>
      <c r="AGZ2" s="33"/>
      <c r="AHA2" s="33"/>
      <c r="AHB2" s="33"/>
      <c r="AHC2" s="33"/>
      <c r="AHD2" s="33"/>
      <c r="AHE2" s="33"/>
      <c r="AHF2" s="33"/>
      <c r="AHG2" s="33"/>
      <c r="AHH2" s="33"/>
      <c r="AHI2" s="33"/>
      <c r="AHJ2" s="33"/>
      <c r="AHK2" s="33"/>
      <c r="AHL2" s="33"/>
      <c r="AHM2" s="33"/>
      <c r="AHN2" s="33"/>
      <c r="AHO2" s="33"/>
      <c r="AHP2" s="33"/>
      <c r="AHQ2" s="33"/>
      <c r="AHR2" s="33"/>
      <c r="AHS2" s="33"/>
      <c r="AHT2" s="33"/>
      <c r="AHU2" s="33"/>
      <c r="AHV2" s="33"/>
      <c r="AHW2" s="33"/>
      <c r="AHX2" s="33"/>
      <c r="AHY2" s="33"/>
      <c r="AHZ2" s="33"/>
      <c r="AIA2" s="33"/>
      <c r="AIB2" s="33"/>
      <c r="AIC2" s="33"/>
      <c r="AID2" s="33"/>
      <c r="AIE2" s="33"/>
      <c r="AIF2" s="33"/>
      <c r="AIG2" s="33"/>
      <c r="AIH2" s="33"/>
      <c r="AII2" s="33"/>
      <c r="AIJ2" s="33"/>
      <c r="AIK2" s="33"/>
      <c r="AIL2" s="33"/>
      <c r="AIM2" s="33"/>
      <c r="AIN2" s="33"/>
      <c r="AIO2" s="33"/>
      <c r="AIP2" s="33"/>
      <c r="AIQ2" s="33"/>
      <c r="AIR2" s="33"/>
      <c r="AIS2" s="33"/>
      <c r="AIT2" s="33"/>
      <c r="AIU2" s="33"/>
      <c r="AIV2" s="33"/>
      <c r="AIW2" s="33"/>
      <c r="AIX2" s="33"/>
      <c r="AIY2" s="33"/>
      <c r="AIZ2" s="33"/>
      <c r="AJA2" s="33"/>
      <c r="AJB2" s="33"/>
      <c r="AJC2" s="33"/>
    </row>
    <row r="3" spans="1:939">
      <c r="A3" s="154" t="s">
        <v>825</v>
      </c>
      <c r="B3" s="130">
        <v>20000</v>
      </c>
      <c r="C3" s="130">
        <v>20000</v>
      </c>
      <c r="D3" s="103" t="str">
        <f t="shared" ref="D3:D40" si="0">IF(EXACT(C3-B3,0)," ",(C3/B3))</f>
        <v xml:space="preserve"> </v>
      </c>
      <c r="E3" s="17">
        <v>2</v>
      </c>
      <c r="F3" s="18">
        <v>2</v>
      </c>
      <c r="G3" s="19" t="s">
        <v>876</v>
      </c>
      <c r="H3" s="20" t="s">
        <v>876</v>
      </c>
      <c r="I3" s="69">
        <v>43253</v>
      </c>
      <c r="J3" s="69">
        <v>43617</v>
      </c>
      <c r="K3" s="21" t="s">
        <v>258</v>
      </c>
      <c r="L3" s="10" t="s">
        <v>826</v>
      </c>
      <c r="M3" s="76"/>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c r="NY3" s="33"/>
      <c r="NZ3" s="33"/>
      <c r="OA3" s="33"/>
      <c r="OB3" s="33"/>
      <c r="OC3" s="33"/>
      <c r="OD3" s="33"/>
      <c r="OE3" s="33"/>
      <c r="OF3" s="33"/>
      <c r="OG3" s="33"/>
      <c r="OH3" s="33"/>
      <c r="OI3" s="33"/>
      <c r="OJ3" s="33"/>
      <c r="OK3" s="33"/>
      <c r="OL3" s="33"/>
      <c r="OM3" s="33"/>
      <c r="ON3" s="33"/>
      <c r="OO3" s="33"/>
      <c r="OP3" s="33"/>
      <c r="OQ3" s="33"/>
      <c r="OR3" s="33"/>
      <c r="OS3" s="33"/>
      <c r="OT3" s="33"/>
      <c r="OU3" s="33"/>
      <c r="OV3" s="33"/>
      <c r="OW3" s="33"/>
      <c r="OX3" s="33"/>
      <c r="OY3" s="33"/>
      <c r="OZ3" s="33"/>
      <c r="PA3" s="33"/>
      <c r="PB3" s="33"/>
      <c r="PC3" s="33"/>
      <c r="PD3" s="33"/>
      <c r="PE3" s="33"/>
      <c r="PF3" s="33"/>
      <c r="PG3" s="33"/>
      <c r="PH3" s="33"/>
      <c r="PI3" s="33"/>
      <c r="PJ3" s="33"/>
      <c r="PK3" s="33"/>
      <c r="PL3" s="33"/>
      <c r="PM3" s="33"/>
      <c r="PN3" s="33"/>
      <c r="PO3" s="33"/>
      <c r="PP3" s="33"/>
      <c r="PQ3" s="33"/>
      <c r="PR3" s="33"/>
      <c r="PS3" s="33"/>
      <c r="PT3" s="33"/>
      <c r="PU3" s="33"/>
      <c r="PV3" s="33"/>
      <c r="PW3" s="33"/>
      <c r="PX3" s="33"/>
      <c r="PY3" s="33"/>
      <c r="PZ3" s="33"/>
      <c r="QA3" s="33"/>
      <c r="QB3" s="33"/>
      <c r="QC3" s="33"/>
      <c r="QD3" s="33"/>
      <c r="QE3" s="33"/>
      <c r="QF3" s="33"/>
      <c r="QG3" s="33"/>
      <c r="QH3" s="33"/>
      <c r="QI3" s="33"/>
      <c r="QJ3" s="33"/>
      <c r="QK3" s="33"/>
      <c r="QL3" s="33"/>
      <c r="QM3" s="33"/>
      <c r="QN3" s="33"/>
      <c r="QO3" s="33"/>
      <c r="QP3" s="33"/>
      <c r="QQ3" s="33"/>
      <c r="QR3" s="33"/>
      <c r="QS3" s="33"/>
      <c r="QT3" s="33"/>
      <c r="QU3" s="33"/>
      <c r="QV3" s="33"/>
      <c r="QW3" s="33"/>
      <c r="QX3" s="33"/>
      <c r="QY3" s="33"/>
      <c r="QZ3" s="33"/>
      <c r="RA3" s="33"/>
      <c r="RB3" s="33"/>
      <c r="RC3" s="33"/>
      <c r="RD3" s="33"/>
      <c r="RE3" s="33"/>
      <c r="RF3" s="33"/>
      <c r="RG3" s="33"/>
      <c r="RH3" s="33"/>
      <c r="RI3" s="33"/>
      <c r="RJ3" s="33"/>
      <c r="RK3" s="33"/>
      <c r="RL3" s="33"/>
      <c r="RM3" s="33"/>
      <c r="RN3" s="33"/>
      <c r="RO3" s="33"/>
      <c r="RP3" s="33"/>
      <c r="RQ3" s="33"/>
      <c r="RR3" s="33"/>
      <c r="RS3" s="33"/>
      <c r="RT3" s="33"/>
      <c r="RU3" s="33"/>
      <c r="RV3" s="33"/>
      <c r="RW3" s="33"/>
      <c r="RX3" s="33"/>
      <c r="RY3" s="33"/>
      <c r="RZ3" s="33"/>
      <c r="SA3" s="33"/>
      <c r="SB3" s="33"/>
      <c r="SC3" s="33"/>
      <c r="SD3" s="33"/>
      <c r="SE3" s="33"/>
      <c r="SF3" s="33"/>
      <c r="SG3" s="33"/>
      <c r="SH3" s="33"/>
      <c r="SI3" s="33"/>
      <c r="SJ3" s="33"/>
      <c r="SK3" s="33"/>
      <c r="SL3" s="33"/>
      <c r="SM3" s="33"/>
      <c r="SN3" s="33"/>
      <c r="SO3" s="33"/>
      <c r="SP3" s="33"/>
      <c r="SQ3" s="33"/>
      <c r="SR3" s="33"/>
      <c r="SS3" s="33"/>
      <c r="ST3" s="33"/>
      <c r="SU3" s="33"/>
      <c r="SV3" s="33"/>
      <c r="SW3" s="33"/>
      <c r="SX3" s="33"/>
      <c r="SY3" s="33"/>
      <c r="SZ3" s="33"/>
      <c r="TA3" s="33"/>
      <c r="TB3" s="33"/>
      <c r="TC3" s="33"/>
      <c r="TD3" s="33"/>
      <c r="TE3" s="33"/>
      <c r="TF3" s="33"/>
      <c r="TG3" s="33"/>
      <c r="TH3" s="33"/>
      <c r="TI3" s="33"/>
      <c r="TJ3" s="33"/>
      <c r="TK3" s="33"/>
      <c r="TL3" s="33"/>
      <c r="TM3" s="33"/>
      <c r="TN3" s="33"/>
      <c r="TO3" s="33"/>
      <c r="TP3" s="33"/>
      <c r="TQ3" s="33"/>
      <c r="TR3" s="33"/>
      <c r="TS3" s="33"/>
      <c r="TT3" s="33"/>
      <c r="TU3" s="33"/>
      <c r="TV3" s="33"/>
      <c r="TW3" s="33"/>
      <c r="TX3" s="33"/>
      <c r="TY3" s="33"/>
      <c r="TZ3" s="33"/>
      <c r="UA3" s="33"/>
      <c r="UB3" s="33"/>
      <c r="UC3" s="33"/>
      <c r="UD3" s="33"/>
      <c r="UE3" s="33"/>
      <c r="UF3" s="33"/>
      <c r="UG3" s="33"/>
      <c r="UH3" s="33"/>
      <c r="UI3" s="33"/>
      <c r="UJ3" s="33"/>
      <c r="UK3" s="33"/>
      <c r="UL3" s="33"/>
      <c r="UM3" s="33"/>
      <c r="UN3" s="33"/>
      <c r="UO3" s="33"/>
      <c r="UP3" s="33"/>
      <c r="UQ3" s="33"/>
      <c r="UR3" s="33"/>
      <c r="US3" s="33"/>
      <c r="UT3" s="33"/>
      <c r="UU3" s="33"/>
      <c r="UV3" s="33"/>
      <c r="UW3" s="33"/>
      <c r="UX3" s="33"/>
      <c r="UY3" s="33"/>
      <c r="UZ3" s="33"/>
      <c r="VA3" s="33"/>
      <c r="VB3" s="33"/>
      <c r="VC3" s="33"/>
      <c r="VD3" s="33"/>
      <c r="VE3" s="33"/>
      <c r="VF3" s="33"/>
      <c r="VG3" s="33"/>
      <c r="VH3" s="33"/>
      <c r="VI3" s="33"/>
      <c r="VJ3" s="33"/>
      <c r="VK3" s="33"/>
      <c r="VL3" s="33"/>
      <c r="VM3" s="33"/>
      <c r="VN3" s="33"/>
      <c r="VO3" s="33"/>
      <c r="VP3" s="33"/>
      <c r="VQ3" s="33"/>
      <c r="VR3" s="33"/>
      <c r="VS3" s="33"/>
      <c r="VT3" s="33"/>
      <c r="VU3" s="33"/>
      <c r="VV3" s="33"/>
      <c r="VW3" s="33"/>
      <c r="VX3" s="33"/>
      <c r="VY3" s="33"/>
      <c r="VZ3" s="33"/>
      <c r="WA3" s="33"/>
      <c r="WB3" s="33"/>
      <c r="WC3" s="33"/>
      <c r="WD3" s="33"/>
      <c r="WE3" s="33"/>
      <c r="WF3" s="33"/>
      <c r="WG3" s="33"/>
      <c r="WH3" s="33"/>
      <c r="WI3" s="33"/>
      <c r="WJ3" s="33"/>
      <c r="WK3" s="33"/>
      <c r="WL3" s="33"/>
      <c r="WM3" s="33"/>
      <c r="WN3" s="33"/>
      <c r="WO3" s="33"/>
      <c r="WP3" s="33"/>
      <c r="WQ3" s="33"/>
      <c r="WR3" s="33"/>
      <c r="WS3" s="33"/>
      <c r="WT3" s="33"/>
      <c r="WU3" s="33"/>
      <c r="WV3" s="33"/>
      <c r="WW3" s="33"/>
      <c r="WX3" s="33"/>
      <c r="WY3" s="33"/>
      <c r="WZ3" s="33"/>
      <c r="XA3" s="33"/>
      <c r="XB3" s="33"/>
      <c r="XC3" s="33"/>
      <c r="XD3" s="33"/>
      <c r="XE3" s="33"/>
      <c r="XF3" s="33"/>
      <c r="XG3" s="33"/>
      <c r="XH3" s="33"/>
      <c r="XI3" s="33"/>
      <c r="XJ3" s="33"/>
      <c r="XK3" s="33"/>
      <c r="XL3" s="33"/>
      <c r="XM3" s="33"/>
      <c r="XN3" s="33"/>
      <c r="XO3" s="33"/>
      <c r="XP3" s="33"/>
      <c r="XQ3" s="33"/>
      <c r="XR3" s="33"/>
      <c r="XS3" s="33"/>
      <c r="XT3" s="33"/>
      <c r="XU3" s="33"/>
      <c r="XV3" s="33"/>
      <c r="XW3" s="33"/>
      <c r="XX3" s="33"/>
      <c r="XY3" s="33"/>
      <c r="XZ3" s="33"/>
      <c r="YA3" s="33"/>
      <c r="YB3" s="33"/>
      <c r="YC3" s="33"/>
      <c r="YD3" s="33"/>
      <c r="YE3" s="33"/>
      <c r="YF3" s="33"/>
      <c r="YG3" s="33"/>
      <c r="YH3" s="33"/>
      <c r="YI3" s="33"/>
      <c r="YJ3" s="33"/>
      <c r="YK3" s="33"/>
      <c r="YL3" s="33"/>
      <c r="YM3" s="33"/>
      <c r="YN3" s="33"/>
      <c r="YO3" s="33"/>
      <c r="YP3" s="33"/>
      <c r="YQ3" s="33"/>
      <c r="YR3" s="33"/>
      <c r="YS3" s="33"/>
      <c r="YT3" s="33"/>
      <c r="YU3" s="33"/>
      <c r="YV3" s="33"/>
      <c r="YW3" s="33"/>
      <c r="YX3" s="33"/>
      <c r="YY3" s="33"/>
      <c r="YZ3" s="33"/>
      <c r="ZA3" s="33"/>
      <c r="ZB3" s="33"/>
      <c r="ZC3" s="33"/>
      <c r="ZD3" s="33"/>
      <c r="ZE3" s="33"/>
      <c r="ZF3" s="33"/>
      <c r="ZG3" s="33"/>
      <c r="ZH3" s="33"/>
      <c r="ZI3" s="33"/>
      <c r="ZJ3" s="33"/>
      <c r="ZK3" s="33"/>
      <c r="ZL3" s="33"/>
      <c r="ZM3" s="33"/>
      <c r="ZN3" s="33"/>
      <c r="ZO3" s="33"/>
      <c r="ZP3" s="33"/>
      <c r="ZQ3" s="33"/>
      <c r="ZR3" s="33"/>
      <c r="ZS3" s="33"/>
      <c r="ZT3" s="33"/>
      <c r="ZU3" s="33"/>
      <c r="ZV3" s="33"/>
      <c r="ZW3" s="33"/>
      <c r="ZX3" s="33"/>
      <c r="ZY3" s="33"/>
      <c r="ZZ3" s="33"/>
      <c r="AAA3" s="33"/>
      <c r="AAB3" s="33"/>
      <c r="AAC3" s="33"/>
      <c r="AAD3" s="33"/>
      <c r="AAE3" s="33"/>
      <c r="AAF3" s="33"/>
      <c r="AAG3" s="33"/>
      <c r="AAH3" s="33"/>
      <c r="AAI3" s="33"/>
      <c r="AAJ3" s="33"/>
      <c r="AAK3" s="33"/>
      <c r="AAL3" s="33"/>
      <c r="AAM3" s="33"/>
      <c r="AAN3" s="33"/>
      <c r="AAO3" s="33"/>
      <c r="AAP3" s="33"/>
      <c r="AAQ3" s="33"/>
      <c r="AAR3" s="33"/>
      <c r="AAS3" s="33"/>
      <c r="AAT3" s="33"/>
      <c r="AAU3" s="33"/>
      <c r="AAV3" s="33"/>
      <c r="AAW3" s="33"/>
      <c r="AAX3" s="33"/>
      <c r="AAY3" s="33"/>
      <c r="AAZ3" s="33"/>
      <c r="ABA3" s="33"/>
      <c r="ABB3" s="33"/>
      <c r="ABC3" s="33"/>
      <c r="ABD3" s="33"/>
      <c r="ABE3" s="33"/>
      <c r="ABF3" s="33"/>
      <c r="ABG3" s="33"/>
      <c r="ABH3" s="33"/>
      <c r="ABI3" s="33"/>
      <c r="ABJ3" s="33"/>
      <c r="ABK3" s="33"/>
      <c r="ABL3" s="33"/>
      <c r="ABM3" s="33"/>
      <c r="ABN3" s="33"/>
      <c r="ABO3" s="33"/>
      <c r="ABP3" s="33"/>
      <c r="ABQ3" s="33"/>
      <c r="ABR3" s="33"/>
      <c r="ABS3" s="33"/>
      <c r="ABT3" s="33"/>
      <c r="ABU3" s="33"/>
      <c r="ABV3" s="33"/>
      <c r="ABW3" s="33"/>
      <c r="ABX3" s="33"/>
      <c r="ABY3" s="33"/>
      <c r="ABZ3" s="33"/>
      <c r="ACA3" s="33"/>
      <c r="ACB3" s="33"/>
      <c r="ACC3" s="33"/>
      <c r="ACD3" s="33"/>
      <c r="ACE3" s="33"/>
      <c r="ACF3" s="33"/>
      <c r="ACG3" s="33"/>
      <c r="ACH3" s="33"/>
      <c r="ACI3" s="33"/>
      <c r="ACJ3" s="33"/>
      <c r="ACK3" s="33"/>
      <c r="ACL3" s="33"/>
      <c r="ACM3" s="33"/>
      <c r="ACN3" s="33"/>
      <c r="ACO3" s="33"/>
      <c r="ACP3" s="33"/>
      <c r="ACQ3" s="33"/>
      <c r="ACR3" s="33"/>
      <c r="ACS3" s="33"/>
      <c r="ACT3" s="33"/>
      <c r="ACU3" s="33"/>
      <c r="ACV3" s="33"/>
      <c r="ACW3" s="33"/>
      <c r="ACX3" s="33"/>
      <c r="ACY3" s="33"/>
      <c r="ACZ3" s="33"/>
      <c r="ADA3" s="33"/>
      <c r="ADB3" s="33"/>
      <c r="ADC3" s="33"/>
      <c r="ADD3" s="33"/>
      <c r="ADE3" s="33"/>
      <c r="ADF3" s="33"/>
      <c r="ADG3" s="33"/>
      <c r="ADH3" s="33"/>
      <c r="ADI3" s="33"/>
      <c r="ADJ3" s="33"/>
      <c r="ADK3" s="33"/>
      <c r="ADL3" s="33"/>
      <c r="ADM3" s="33"/>
      <c r="ADN3" s="33"/>
      <c r="ADO3" s="33"/>
      <c r="ADP3" s="33"/>
      <c r="ADQ3" s="33"/>
      <c r="ADR3" s="33"/>
      <c r="ADS3" s="33"/>
      <c r="ADT3" s="33"/>
      <c r="ADU3" s="33"/>
      <c r="ADV3" s="33"/>
      <c r="ADW3" s="33"/>
      <c r="ADX3" s="33"/>
      <c r="ADY3" s="33"/>
      <c r="ADZ3" s="33"/>
      <c r="AEA3" s="33"/>
      <c r="AEB3" s="33"/>
      <c r="AEC3" s="33"/>
      <c r="AED3" s="33"/>
      <c r="AEE3" s="33"/>
      <c r="AEF3" s="33"/>
      <c r="AEG3" s="33"/>
      <c r="AEH3" s="33"/>
      <c r="AEI3" s="33"/>
      <c r="AEJ3" s="33"/>
      <c r="AEK3" s="33"/>
      <c r="AEL3" s="33"/>
      <c r="AEM3" s="33"/>
      <c r="AEN3" s="33"/>
      <c r="AEO3" s="33"/>
      <c r="AEP3" s="33"/>
      <c r="AEQ3" s="33"/>
      <c r="AER3" s="33"/>
      <c r="AES3" s="33"/>
      <c r="AET3" s="33"/>
      <c r="AEU3" s="33"/>
      <c r="AEV3" s="33"/>
      <c r="AEW3" s="33"/>
      <c r="AEX3" s="33"/>
      <c r="AEY3" s="33"/>
      <c r="AEZ3" s="33"/>
      <c r="AFA3" s="33"/>
      <c r="AFB3" s="33"/>
      <c r="AFC3" s="33"/>
      <c r="AFD3" s="33"/>
      <c r="AFE3" s="33"/>
      <c r="AFF3" s="33"/>
      <c r="AFG3" s="33"/>
      <c r="AFH3" s="33"/>
      <c r="AFI3" s="33"/>
      <c r="AFJ3" s="33"/>
      <c r="AFK3" s="33"/>
      <c r="AFL3" s="33"/>
      <c r="AFM3" s="33"/>
      <c r="AFN3" s="33"/>
      <c r="AFO3" s="33"/>
      <c r="AFP3" s="33"/>
      <c r="AFQ3" s="33"/>
      <c r="AFR3" s="33"/>
      <c r="AFS3" s="33"/>
      <c r="AFT3" s="33"/>
      <c r="AFU3" s="33"/>
      <c r="AFV3" s="33"/>
      <c r="AFW3" s="33"/>
      <c r="AFX3" s="33"/>
      <c r="AFY3" s="33"/>
      <c r="AFZ3" s="33"/>
      <c r="AGA3" s="33"/>
      <c r="AGB3" s="33"/>
      <c r="AGC3" s="33"/>
      <c r="AGD3" s="33"/>
      <c r="AGE3" s="33"/>
      <c r="AGF3" s="33"/>
      <c r="AGG3" s="33"/>
      <c r="AGH3" s="33"/>
      <c r="AGI3" s="33"/>
      <c r="AGJ3" s="33"/>
      <c r="AGK3" s="33"/>
      <c r="AGL3" s="33"/>
      <c r="AGM3" s="33"/>
      <c r="AGN3" s="33"/>
      <c r="AGO3" s="33"/>
      <c r="AGP3" s="33"/>
      <c r="AGQ3" s="33"/>
      <c r="AGR3" s="33"/>
      <c r="AGS3" s="33"/>
      <c r="AGT3" s="33"/>
      <c r="AGU3" s="33"/>
      <c r="AGV3" s="33"/>
      <c r="AGW3" s="33"/>
      <c r="AGX3" s="33"/>
      <c r="AGY3" s="33"/>
      <c r="AGZ3" s="33"/>
      <c r="AHA3" s="33"/>
      <c r="AHB3" s="33"/>
      <c r="AHC3" s="33"/>
      <c r="AHD3" s="33"/>
      <c r="AHE3" s="33"/>
      <c r="AHF3" s="33"/>
      <c r="AHG3" s="33"/>
      <c r="AHH3" s="33"/>
      <c r="AHI3" s="33"/>
      <c r="AHJ3" s="33"/>
      <c r="AHK3" s="33"/>
      <c r="AHL3" s="33"/>
      <c r="AHM3" s="33"/>
      <c r="AHN3" s="33"/>
      <c r="AHO3" s="33"/>
      <c r="AHP3" s="33"/>
      <c r="AHQ3" s="33"/>
      <c r="AHR3" s="33"/>
      <c r="AHS3" s="33"/>
      <c r="AHT3" s="33"/>
      <c r="AHU3" s="33"/>
      <c r="AHV3" s="33"/>
      <c r="AHW3" s="33"/>
      <c r="AHX3" s="33"/>
      <c r="AHY3" s="33"/>
      <c r="AHZ3" s="33"/>
      <c r="AIA3" s="33"/>
      <c r="AIB3" s="33"/>
      <c r="AIC3" s="33"/>
      <c r="AID3" s="33"/>
      <c r="AIE3" s="33"/>
      <c r="AIF3" s="33"/>
      <c r="AIG3" s="33"/>
      <c r="AIH3" s="33"/>
      <c r="AII3" s="33"/>
      <c r="AIJ3" s="33"/>
      <c r="AIK3" s="33"/>
      <c r="AIL3" s="33"/>
      <c r="AIM3" s="33"/>
      <c r="AIN3" s="33"/>
      <c r="AIO3" s="33"/>
      <c r="AIP3" s="33"/>
      <c r="AIQ3" s="33"/>
      <c r="AIR3" s="33"/>
      <c r="AIS3" s="33"/>
      <c r="AIT3" s="33"/>
      <c r="AIU3" s="33"/>
      <c r="AIV3" s="33"/>
      <c r="AIW3" s="33"/>
      <c r="AIX3" s="33"/>
      <c r="AIY3" s="33"/>
      <c r="AIZ3" s="33"/>
      <c r="AJA3" s="33"/>
      <c r="AJB3" s="33"/>
      <c r="AJC3" s="33"/>
    </row>
    <row r="4" spans="1:939" ht="16">
      <c r="A4" s="170" t="s">
        <v>407</v>
      </c>
      <c r="B4" s="131">
        <v>15000</v>
      </c>
      <c r="C4" s="130">
        <v>15000</v>
      </c>
      <c r="D4" s="103" t="str">
        <f t="shared" si="0"/>
        <v xml:space="preserve"> </v>
      </c>
      <c r="E4" s="18">
        <v>1</v>
      </c>
      <c r="F4" s="18">
        <v>1</v>
      </c>
      <c r="G4" s="20" t="s">
        <v>805</v>
      </c>
      <c r="H4" s="20" t="s">
        <v>805</v>
      </c>
      <c r="I4" s="69">
        <v>43323</v>
      </c>
      <c r="J4" s="70">
        <v>43687</v>
      </c>
      <c r="K4" s="17" t="s">
        <v>410</v>
      </c>
      <c r="L4" s="10" t="s">
        <v>123</v>
      </c>
      <c r="M4" s="76"/>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c r="QC4" s="33"/>
      <c r="QD4" s="33"/>
      <c r="QE4" s="33"/>
      <c r="QF4" s="33"/>
      <c r="QG4" s="33"/>
      <c r="QH4" s="33"/>
      <c r="QI4" s="33"/>
      <c r="QJ4" s="33"/>
      <c r="QK4" s="33"/>
      <c r="QL4" s="33"/>
      <c r="QM4" s="33"/>
      <c r="QN4" s="33"/>
      <c r="QO4" s="33"/>
      <c r="QP4" s="33"/>
      <c r="QQ4" s="33"/>
      <c r="QR4" s="33"/>
      <c r="QS4" s="33"/>
      <c r="QT4" s="33"/>
      <c r="QU4" s="33"/>
      <c r="QV4" s="33"/>
      <c r="QW4" s="33"/>
      <c r="QX4" s="33"/>
      <c r="QY4" s="33"/>
      <c r="QZ4" s="33"/>
      <c r="RA4" s="33"/>
      <c r="RB4" s="33"/>
      <c r="RC4" s="33"/>
      <c r="RD4" s="33"/>
      <c r="RE4" s="33"/>
      <c r="RF4" s="33"/>
      <c r="RG4" s="33"/>
      <c r="RH4" s="33"/>
      <c r="RI4" s="33"/>
      <c r="RJ4" s="33"/>
      <c r="RK4" s="33"/>
      <c r="RL4" s="33"/>
      <c r="RM4" s="33"/>
      <c r="RN4" s="33"/>
      <c r="RO4" s="33"/>
      <c r="RP4" s="33"/>
      <c r="RQ4" s="33"/>
      <c r="RR4" s="33"/>
      <c r="RS4" s="33"/>
      <c r="RT4" s="33"/>
      <c r="RU4" s="33"/>
      <c r="RV4" s="33"/>
      <c r="RW4" s="33"/>
      <c r="RX4" s="33"/>
      <c r="RY4" s="33"/>
      <c r="RZ4" s="33"/>
      <c r="SA4" s="33"/>
      <c r="SB4" s="33"/>
      <c r="SC4" s="33"/>
      <c r="SD4" s="33"/>
      <c r="SE4" s="33"/>
      <c r="SF4" s="33"/>
      <c r="SG4" s="33"/>
      <c r="SH4" s="33"/>
      <c r="SI4" s="33"/>
      <c r="SJ4" s="33"/>
      <c r="SK4" s="33"/>
      <c r="SL4" s="33"/>
      <c r="SM4" s="33"/>
      <c r="SN4" s="33"/>
      <c r="SO4" s="33"/>
      <c r="SP4" s="33"/>
      <c r="SQ4" s="33"/>
      <c r="SR4" s="33"/>
      <c r="SS4" s="33"/>
      <c r="ST4" s="33"/>
      <c r="SU4" s="33"/>
      <c r="SV4" s="33"/>
      <c r="SW4" s="33"/>
      <c r="SX4" s="33"/>
      <c r="SY4" s="33"/>
      <c r="SZ4" s="33"/>
      <c r="TA4" s="33"/>
      <c r="TB4" s="33"/>
      <c r="TC4" s="33"/>
      <c r="TD4" s="33"/>
      <c r="TE4" s="33"/>
      <c r="TF4" s="33"/>
      <c r="TG4" s="33"/>
      <c r="TH4" s="33"/>
      <c r="TI4" s="33"/>
      <c r="TJ4" s="33"/>
      <c r="TK4" s="33"/>
      <c r="TL4" s="33"/>
      <c r="TM4" s="33"/>
      <c r="TN4" s="33"/>
      <c r="TO4" s="33"/>
      <c r="TP4" s="33"/>
      <c r="TQ4" s="33"/>
      <c r="TR4" s="33"/>
      <c r="TS4" s="33"/>
      <c r="TT4" s="33"/>
      <c r="TU4" s="33"/>
      <c r="TV4" s="33"/>
      <c r="TW4" s="33"/>
      <c r="TX4" s="33"/>
      <c r="TY4" s="33"/>
      <c r="TZ4" s="33"/>
      <c r="UA4" s="33"/>
      <c r="UB4" s="33"/>
      <c r="UC4" s="33"/>
      <c r="UD4" s="33"/>
      <c r="UE4" s="33"/>
      <c r="UF4" s="33"/>
      <c r="UG4" s="33"/>
      <c r="UH4" s="33"/>
      <c r="UI4" s="33"/>
      <c r="UJ4" s="33"/>
      <c r="UK4" s="33"/>
      <c r="UL4" s="33"/>
      <c r="UM4" s="33"/>
      <c r="UN4" s="33"/>
      <c r="UO4" s="33"/>
      <c r="UP4" s="33"/>
      <c r="UQ4" s="33"/>
      <c r="UR4" s="33"/>
      <c r="US4" s="33"/>
      <c r="UT4" s="33"/>
      <c r="UU4" s="33"/>
      <c r="UV4" s="33"/>
      <c r="UW4" s="33"/>
      <c r="UX4" s="33"/>
      <c r="UY4" s="33"/>
      <c r="UZ4" s="33"/>
      <c r="VA4" s="33"/>
      <c r="VB4" s="33"/>
      <c r="VC4" s="33"/>
      <c r="VD4" s="33"/>
      <c r="VE4" s="33"/>
      <c r="VF4" s="33"/>
      <c r="VG4" s="33"/>
      <c r="VH4" s="33"/>
      <c r="VI4" s="33"/>
      <c r="VJ4" s="33"/>
      <c r="VK4" s="33"/>
      <c r="VL4" s="33"/>
      <c r="VM4" s="33"/>
      <c r="VN4" s="33"/>
      <c r="VO4" s="33"/>
      <c r="VP4" s="33"/>
      <c r="VQ4" s="33"/>
      <c r="VR4" s="33"/>
      <c r="VS4" s="33"/>
      <c r="VT4" s="33"/>
      <c r="VU4" s="33"/>
      <c r="VV4" s="33"/>
      <c r="VW4" s="33"/>
      <c r="VX4" s="33"/>
      <c r="VY4" s="33"/>
      <c r="VZ4" s="33"/>
      <c r="WA4" s="33"/>
      <c r="WB4" s="33"/>
      <c r="WC4" s="33"/>
      <c r="WD4" s="33"/>
      <c r="WE4" s="33"/>
      <c r="WF4" s="33"/>
      <c r="WG4" s="33"/>
      <c r="WH4" s="33"/>
      <c r="WI4" s="33"/>
      <c r="WJ4" s="33"/>
      <c r="WK4" s="33"/>
      <c r="WL4" s="33"/>
      <c r="WM4" s="33"/>
      <c r="WN4" s="33"/>
      <c r="WO4" s="33"/>
      <c r="WP4" s="33"/>
      <c r="WQ4" s="33"/>
      <c r="WR4" s="33"/>
      <c r="WS4" s="33"/>
      <c r="WT4" s="33"/>
      <c r="WU4" s="33"/>
      <c r="WV4" s="33"/>
      <c r="WW4" s="33"/>
      <c r="WX4" s="33"/>
      <c r="WY4" s="33"/>
      <c r="WZ4" s="33"/>
      <c r="XA4" s="33"/>
      <c r="XB4" s="33"/>
      <c r="XC4" s="33"/>
      <c r="XD4" s="33"/>
      <c r="XE4" s="33"/>
      <c r="XF4" s="33"/>
      <c r="XG4" s="33"/>
      <c r="XH4" s="33"/>
      <c r="XI4" s="33"/>
      <c r="XJ4" s="33"/>
      <c r="XK4" s="33"/>
      <c r="XL4" s="33"/>
      <c r="XM4" s="33"/>
      <c r="XN4" s="33"/>
      <c r="XO4" s="33"/>
      <c r="XP4" s="33"/>
      <c r="XQ4" s="33"/>
      <c r="XR4" s="33"/>
      <c r="XS4" s="33"/>
      <c r="XT4" s="33"/>
      <c r="XU4" s="33"/>
      <c r="XV4" s="33"/>
      <c r="XW4" s="33"/>
      <c r="XX4" s="33"/>
      <c r="XY4" s="33"/>
      <c r="XZ4" s="33"/>
      <c r="YA4" s="33"/>
      <c r="YB4" s="33"/>
      <c r="YC4" s="33"/>
      <c r="YD4" s="33"/>
      <c r="YE4" s="33"/>
      <c r="YF4" s="33"/>
      <c r="YG4" s="33"/>
      <c r="YH4" s="33"/>
      <c r="YI4" s="33"/>
      <c r="YJ4" s="33"/>
      <c r="YK4" s="33"/>
      <c r="YL4" s="33"/>
      <c r="YM4" s="33"/>
      <c r="YN4" s="33"/>
      <c r="YO4" s="33"/>
      <c r="YP4" s="33"/>
      <c r="YQ4" s="33"/>
      <c r="YR4" s="33"/>
      <c r="YS4" s="33"/>
      <c r="YT4" s="33"/>
      <c r="YU4" s="33"/>
      <c r="YV4" s="33"/>
      <c r="YW4" s="33"/>
      <c r="YX4" s="33"/>
      <c r="YY4" s="33"/>
      <c r="YZ4" s="33"/>
      <c r="ZA4" s="33"/>
      <c r="ZB4" s="33"/>
      <c r="ZC4" s="33"/>
      <c r="ZD4" s="33"/>
      <c r="ZE4" s="33"/>
      <c r="ZF4" s="33"/>
      <c r="ZG4" s="33"/>
      <c r="ZH4" s="33"/>
      <c r="ZI4" s="33"/>
      <c r="ZJ4" s="33"/>
      <c r="ZK4" s="33"/>
      <c r="ZL4" s="33"/>
      <c r="ZM4" s="33"/>
      <c r="ZN4" s="33"/>
      <c r="ZO4" s="33"/>
      <c r="ZP4" s="33"/>
      <c r="ZQ4" s="33"/>
      <c r="ZR4" s="33"/>
      <c r="ZS4" s="33"/>
      <c r="ZT4" s="33"/>
      <c r="ZU4" s="33"/>
      <c r="ZV4" s="33"/>
      <c r="ZW4" s="33"/>
      <c r="ZX4" s="33"/>
      <c r="ZY4" s="33"/>
      <c r="ZZ4" s="33"/>
      <c r="AAA4" s="33"/>
      <c r="AAB4" s="33"/>
      <c r="AAC4" s="33"/>
      <c r="AAD4" s="33"/>
      <c r="AAE4" s="33"/>
      <c r="AAF4" s="33"/>
      <c r="AAG4" s="33"/>
      <c r="AAH4" s="33"/>
      <c r="AAI4" s="33"/>
      <c r="AAJ4" s="33"/>
      <c r="AAK4" s="33"/>
      <c r="AAL4" s="33"/>
      <c r="AAM4" s="33"/>
      <c r="AAN4" s="33"/>
      <c r="AAO4" s="33"/>
      <c r="AAP4" s="33"/>
      <c r="AAQ4" s="33"/>
      <c r="AAR4" s="33"/>
      <c r="AAS4" s="33"/>
      <c r="AAT4" s="33"/>
      <c r="AAU4" s="33"/>
      <c r="AAV4" s="33"/>
      <c r="AAW4" s="33"/>
      <c r="AAX4" s="33"/>
      <c r="AAY4" s="33"/>
      <c r="AAZ4" s="33"/>
      <c r="ABA4" s="33"/>
      <c r="ABB4" s="33"/>
      <c r="ABC4" s="33"/>
      <c r="ABD4" s="33"/>
      <c r="ABE4" s="33"/>
      <c r="ABF4" s="33"/>
      <c r="ABG4" s="33"/>
      <c r="ABH4" s="33"/>
      <c r="ABI4" s="33"/>
      <c r="ABJ4" s="33"/>
      <c r="ABK4" s="33"/>
      <c r="ABL4" s="33"/>
      <c r="ABM4" s="33"/>
      <c r="ABN4" s="33"/>
      <c r="ABO4" s="33"/>
      <c r="ABP4" s="33"/>
      <c r="ABQ4" s="33"/>
      <c r="ABR4" s="33"/>
      <c r="ABS4" s="33"/>
      <c r="ABT4" s="33"/>
      <c r="ABU4" s="33"/>
      <c r="ABV4" s="33"/>
      <c r="ABW4" s="33"/>
      <c r="ABX4" s="33"/>
      <c r="ABY4" s="33"/>
      <c r="ABZ4" s="33"/>
      <c r="ACA4" s="33"/>
      <c r="ACB4" s="33"/>
      <c r="ACC4" s="33"/>
      <c r="ACD4" s="33"/>
      <c r="ACE4" s="33"/>
      <c r="ACF4" s="33"/>
      <c r="ACG4" s="33"/>
      <c r="ACH4" s="33"/>
      <c r="ACI4" s="33"/>
      <c r="ACJ4" s="33"/>
      <c r="ACK4" s="33"/>
      <c r="ACL4" s="33"/>
      <c r="ACM4" s="33"/>
      <c r="ACN4" s="33"/>
      <c r="ACO4" s="33"/>
      <c r="ACP4" s="33"/>
      <c r="ACQ4" s="33"/>
      <c r="ACR4" s="33"/>
      <c r="ACS4" s="33"/>
      <c r="ACT4" s="33"/>
      <c r="ACU4" s="33"/>
      <c r="ACV4" s="33"/>
      <c r="ACW4" s="33"/>
      <c r="ACX4" s="33"/>
      <c r="ACY4" s="33"/>
      <c r="ACZ4" s="33"/>
      <c r="ADA4" s="33"/>
      <c r="ADB4" s="33"/>
      <c r="ADC4" s="33"/>
      <c r="ADD4" s="33"/>
      <c r="ADE4" s="33"/>
      <c r="ADF4" s="33"/>
      <c r="ADG4" s="33"/>
      <c r="ADH4" s="33"/>
      <c r="ADI4" s="33"/>
      <c r="ADJ4" s="33"/>
      <c r="ADK4" s="33"/>
      <c r="ADL4" s="33"/>
      <c r="ADM4" s="33"/>
      <c r="ADN4" s="33"/>
      <c r="ADO4" s="33"/>
      <c r="ADP4" s="33"/>
      <c r="ADQ4" s="33"/>
      <c r="ADR4" s="33"/>
      <c r="ADS4" s="33"/>
      <c r="ADT4" s="33"/>
      <c r="ADU4" s="33"/>
      <c r="ADV4" s="33"/>
      <c r="ADW4" s="33"/>
      <c r="ADX4" s="33"/>
      <c r="ADY4" s="33"/>
      <c r="ADZ4" s="33"/>
      <c r="AEA4" s="33"/>
      <c r="AEB4" s="33"/>
      <c r="AEC4" s="33"/>
      <c r="AED4" s="33"/>
      <c r="AEE4" s="33"/>
      <c r="AEF4" s="33"/>
      <c r="AEG4" s="33"/>
      <c r="AEH4" s="33"/>
      <c r="AEI4" s="33"/>
      <c r="AEJ4" s="33"/>
      <c r="AEK4" s="33"/>
      <c r="AEL4" s="33"/>
      <c r="AEM4" s="33"/>
      <c r="AEN4" s="33"/>
      <c r="AEO4" s="33"/>
      <c r="AEP4" s="33"/>
      <c r="AEQ4" s="33"/>
      <c r="AER4" s="33"/>
      <c r="AES4" s="33"/>
      <c r="AET4" s="33"/>
      <c r="AEU4" s="33"/>
      <c r="AEV4" s="33"/>
      <c r="AEW4" s="33"/>
      <c r="AEX4" s="33"/>
      <c r="AEY4" s="33"/>
      <c r="AEZ4" s="33"/>
      <c r="AFA4" s="33"/>
      <c r="AFB4" s="33"/>
      <c r="AFC4" s="33"/>
      <c r="AFD4" s="33"/>
      <c r="AFE4" s="33"/>
      <c r="AFF4" s="33"/>
      <c r="AFG4" s="33"/>
      <c r="AFH4" s="33"/>
      <c r="AFI4" s="33"/>
      <c r="AFJ4" s="33"/>
      <c r="AFK4" s="33"/>
      <c r="AFL4" s="33"/>
      <c r="AFM4" s="33"/>
      <c r="AFN4" s="33"/>
      <c r="AFO4" s="33"/>
      <c r="AFP4" s="33"/>
      <c r="AFQ4" s="33"/>
      <c r="AFR4" s="33"/>
      <c r="AFS4" s="33"/>
      <c r="AFT4" s="33"/>
      <c r="AFU4" s="33"/>
      <c r="AFV4" s="33"/>
      <c r="AFW4" s="33"/>
      <c r="AFX4" s="33"/>
      <c r="AFY4" s="33"/>
      <c r="AFZ4" s="33"/>
      <c r="AGA4" s="33"/>
      <c r="AGB4" s="33"/>
      <c r="AGC4" s="33"/>
      <c r="AGD4" s="33"/>
      <c r="AGE4" s="33"/>
      <c r="AGF4" s="33"/>
      <c r="AGG4" s="33"/>
      <c r="AGH4" s="33"/>
      <c r="AGI4" s="33"/>
      <c r="AGJ4" s="33"/>
      <c r="AGK4" s="33"/>
      <c r="AGL4" s="33"/>
      <c r="AGM4" s="33"/>
      <c r="AGN4" s="33"/>
      <c r="AGO4" s="33"/>
      <c r="AGP4" s="33"/>
      <c r="AGQ4" s="33"/>
      <c r="AGR4" s="33"/>
      <c r="AGS4" s="33"/>
      <c r="AGT4" s="33"/>
      <c r="AGU4" s="33"/>
      <c r="AGV4" s="33"/>
      <c r="AGW4" s="33"/>
      <c r="AGX4" s="33"/>
      <c r="AGY4" s="33"/>
      <c r="AGZ4" s="33"/>
      <c r="AHA4" s="33"/>
      <c r="AHB4" s="33"/>
      <c r="AHC4" s="33"/>
      <c r="AHD4" s="33"/>
      <c r="AHE4" s="33"/>
      <c r="AHF4" s="33"/>
      <c r="AHG4" s="33"/>
      <c r="AHH4" s="33"/>
      <c r="AHI4" s="33"/>
      <c r="AHJ4" s="33"/>
      <c r="AHK4" s="33"/>
      <c r="AHL4" s="33"/>
      <c r="AHM4" s="33"/>
      <c r="AHN4" s="33"/>
      <c r="AHO4" s="33"/>
      <c r="AHP4" s="33"/>
      <c r="AHQ4" s="33"/>
      <c r="AHR4" s="33"/>
      <c r="AHS4" s="33"/>
      <c r="AHT4" s="33"/>
      <c r="AHU4" s="33"/>
      <c r="AHV4" s="33"/>
      <c r="AHW4" s="33"/>
      <c r="AHX4" s="33"/>
      <c r="AHY4" s="33"/>
      <c r="AHZ4" s="33"/>
      <c r="AIA4" s="33"/>
      <c r="AIB4" s="33"/>
      <c r="AIC4" s="33"/>
      <c r="AID4" s="33"/>
      <c r="AIE4" s="33"/>
      <c r="AIF4" s="33"/>
      <c r="AIG4" s="33"/>
      <c r="AIH4" s="33"/>
      <c r="AII4" s="33"/>
      <c r="AIJ4" s="33"/>
      <c r="AIK4" s="33"/>
      <c r="AIL4" s="33"/>
      <c r="AIM4" s="33"/>
      <c r="AIN4" s="33"/>
      <c r="AIO4" s="33"/>
      <c r="AIP4" s="33"/>
      <c r="AIQ4" s="33"/>
      <c r="AIR4" s="33"/>
      <c r="AIS4" s="33"/>
      <c r="AIT4" s="33"/>
      <c r="AIU4" s="33"/>
      <c r="AIV4" s="33"/>
      <c r="AIW4" s="33"/>
      <c r="AIX4" s="33"/>
      <c r="AIY4" s="33"/>
      <c r="AIZ4" s="33"/>
      <c r="AJA4" s="33"/>
      <c r="AJB4" s="33"/>
      <c r="AJC4" s="33"/>
    </row>
    <row r="5" spans="1:939" ht="15.75" customHeight="1">
      <c r="A5" s="170" t="s">
        <v>806</v>
      </c>
      <c r="B5" s="131">
        <v>7500</v>
      </c>
      <c r="C5" s="130">
        <v>10000</v>
      </c>
      <c r="D5" s="103">
        <f>(IF(EXACT(C5-B5,0)," ",(C5/B5)))-1</f>
        <v>0.33333333333333326</v>
      </c>
      <c r="E5" s="18">
        <v>1</v>
      </c>
      <c r="F5" s="18">
        <v>1</v>
      </c>
      <c r="G5" s="20" t="s">
        <v>866</v>
      </c>
      <c r="H5" s="20" t="s">
        <v>866</v>
      </c>
      <c r="I5" s="69">
        <v>43283</v>
      </c>
      <c r="J5" s="70">
        <v>43651</v>
      </c>
      <c r="K5" s="17" t="s">
        <v>329</v>
      </c>
      <c r="L5" s="10" t="s">
        <v>187</v>
      </c>
      <c r="M5" s="76"/>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row>
    <row r="6" spans="1:939" ht="15.75" customHeight="1">
      <c r="A6" s="170" t="s">
        <v>903</v>
      </c>
      <c r="B6" s="131">
        <v>20000</v>
      </c>
      <c r="C6" s="130">
        <v>20000</v>
      </c>
      <c r="D6" s="103"/>
      <c r="E6" s="18">
        <v>2</v>
      </c>
      <c r="F6" s="18">
        <v>2</v>
      </c>
      <c r="G6" s="30" t="s">
        <v>912</v>
      </c>
      <c r="H6" s="30" t="s">
        <v>912</v>
      </c>
      <c r="I6" s="69">
        <v>43189</v>
      </c>
      <c r="J6" s="70">
        <v>43574</v>
      </c>
      <c r="K6" s="61" t="s">
        <v>909</v>
      </c>
      <c r="L6" s="10" t="s">
        <v>904</v>
      </c>
      <c r="M6" s="77" t="s">
        <v>908</v>
      </c>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c r="JX6" s="33"/>
      <c r="JY6" s="33"/>
      <c r="JZ6" s="33"/>
      <c r="KA6" s="33"/>
      <c r="KB6" s="33"/>
      <c r="KC6" s="33"/>
      <c r="KD6" s="33"/>
      <c r="KE6" s="33"/>
      <c r="KF6" s="33"/>
      <c r="KG6" s="33"/>
      <c r="KH6" s="33"/>
      <c r="KI6" s="33"/>
      <c r="KJ6" s="33"/>
      <c r="KK6" s="33"/>
      <c r="KL6" s="33"/>
      <c r="KM6" s="33"/>
      <c r="KN6" s="33"/>
      <c r="KO6" s="33"/>
      <c r="KP6" s="33"/>
      <c r="KQ6" s="33"/>
      <c r="KR6" s="33"/>
      <c r="KS6" s="33"/>
      <c r="KT6" s="33"/>
      <c r="KU6" s="33"/>
      <c r="KV6" s="33"/>
      <c r="KW6" s="33"/>
      <c r="KX6" s="33"/>
      <c r="KY6" s="33"/>
      <c r="KZ6" s="33"/>
      <c r="LA6" s="33"/>
      <c r="LB6" s="33"/>
      <c r="LC6" s="33"/>
      <c r="LD6" s="33"/>
      <c r="LE6" s="33"/>
      <c r="LF6" s="33"/>
      <c r="LG6" s="33"/>
      <c r="LH6" s="33"/>
      <c r="LI6" s="33"/>
      <c r="LJ6" s="33"/>
      <c r="LK6" s="33"/>
      <c r="LL6" s="33"/>
      <c r="LM6" s="33"/>
      <c r="LN6" s="33"/>
      <c r="LO6" s="33"/>
      <c r="LP6" s="33"/>
      <c r="LQ6" s="33"/>
      <c r="LR6" s="33"/>
      <c r="LS6" s="33"/>
      <c r="LT6" s="33"/>
      <c r="LU6" s="33"/>
      <c r="LV6" s="33"/>
      <c r="LW6" s="33"/>
      <c r="LX6" s="33"/>
      <c r="LY6" s="33"/>
      <c r="LZ6" s="33"/>
      <c r="MA6" s="33"/>
      <c r="MB6" s="33"/>
      <c r="MC6" s="33"/>
      <c r="MD6" s="33"/>
      <c r="ME6" s="33"/>
      <c r="MF6" s="33"/>
      <c r="MG6" s="33"/>
      <c r="MH6" s="33"/>
      <c r="MI6" s="33"/>
      <c r="MJ6" s="33"/>
      <c r="MK6" s="33"/>
      <c r="ML6" s="33"/>
      <c r="MM6" s="33"/>
      <c r="MN6" s="33"/>
      <c r="MO6" s="33"/>
      <c r="MP6" s="33"/>
      <c r="MQ6" s="33"/>
      <c r="MR6" s="33"/>
      <c r="MS6" s="33"/>
      <c r="MT6" s="33"/>
      <c r="MU6" s="33"/>
      <c r="MV6" s="33"/>
      <c r="MW6" s="33"/>
      <c r="MX6" s="33"/>
      <c r="MY6" s="33"/>
      <c r="MZ6" s="33"/>
      <c r="NA6" s="33"/>
      <c r="NB6" s="33"/>
      <c r="NC6" s="33"/>
      <c r="ND6" s="33"/>
      <c r="NE6" s="33"/>
      <c r="NF6" s="33"/>
      <c r="NG6" s="33"/>
      <c r="NH6" s="33"/>
      <c r="NI6" s="33"/>
      <c r="NJ6" s="33"/>
      <c r="NK6" s="33"/>
      <c r="NL6" s="33"/>
      <c r="NM6" s="33"/>
      <c r="NN6" s="33"/>
      <c r="NO6" s="33"/>
      <c r="NP6" s="33"/>
      <c r="NQ6" s="33"/>
      <c r="NR6" s="33"/>
      <c r="NS6" s="33"/>
      <c r="NT6" s="33"/>
      <c r="NU6" s="33"/>
      <c r="NV6" s="33"/>
      <c r="NW6" s="33"/>
      <c r="NX6" s="33"/>
      <c r="NY6" s="33"/>
      <c r="NZ6" s="33"/>
      <c r="OA6" s="33"/>
      <c r="OB6" s="33"/>
      <c r="OC6" s="33"/>
      <c r="OD6" s="33"/>
      <c r="OE6" s="33"/>
      <c r="OF6" s="33"/>
      <c r="OG6" s="33"/>
      <c r="OH6" s="33"/>
      <c r="OI6" s="33"/>
      <c r="OJ6" s="33"/>
      <c r="OK6" s="33"/>
      <c r="OL6" s="33"/>
      <c r="OM6" s="33"/>
      <c r="ON6" s="33"/>
      <c r="OO6" s="33"/>
      <c r="OP6" s="33"/>
      <c r="OQ6" s="33"/>
      <c r="OR6" s="33"/>
      <c r="OS6" s="33"/>
      <c r="OT6" s="33"/>
      <c r="OU6" s="33"/>
      <c r="OV6" s="33"/>
      <c r="OW6" s="33"/>
      <c r="OX6" s="33"/>
      <c r="OY6" s="33"/>
      <c r="OZ6" s="33"/>
      <c r="PA6" s="33"/>
      <c r="PB6" s="33"/>
      <c r="PC6" s="33"/>
      <c r="PD6" s="33"/>
      <c r="PE6" s="33"/>
      <c r="PF6" s="33"/>
      <c r="PG6" s="33"/>
      <c r="PH6" s="33"/>
      <c r="PI6" s="33"/>
      <c r="PJ6" s="33"/>
      <c r="PK6" s="33"/>
      <c r="PL6" s="33"/>
      <c r="PM6" s="33"/>
      <c r="PN6" s="33"/>
      <c r="PO6" s="33"/>
      <c r="PP6" s="33"/>
      <c r="PQ6" s="33"/>
      <c r="PR6" s="33"/>
      <c r="PS6" s="33"/>
      <c r="PT6" s="33"/>
      <c r="PU6" s="33"/>
      <c r="PV6" s="33"/>
      <c r="PW6" s="33"/>
      <c r="PX6" s="33"/>
      <c r="PY6" s="33"/>
      <c r="PZ6" s="33"/>
      <c r="QA6" s="33"/>
      <c r="QB6" s="33"/>
      <c r="QC6" s="33"/>
      <c r="QD6" s="33"/>
      <c r="QE6" s="33"/>
      <c r="QF6" s="33"/>
      <c r="QG6" s="33"/>
      <c r="QH6" s="33"/>
      <c r="QI6" s="33"/>
      <c r="QJ6" s="33"/>
      <c r="QK6" s="33"/>
      <c r="QL6" s="33"/>
      <c r="QM6" s="33"/>
      <c r="QN6" s="33"/>
      <c r="QO6" s="33"/>
      <c r="QP6" s="33"/>
      <c r="QQ6" s="33"/>
      <c r="QR6" s="33"/>
      <c r="QS6" s="33"/>
      <c r="QT6" s="33"/>
      <c r="QU6" s="33"/>
      <c r="QV6" s="33"/>
      <c r="QW6" s="33"/>
      <c r="QX6" s="33"/>
      <c r="QY6" s="33"/>
      <c r="QZ6" s="33"/>
      <c r="RA6" s="33"/>
      <c r="RB6" s="33"/>
      <c r="RC6" s="33"/>
      <c r="RD6" s="33"/>
      <c r="RE6" s="33"/>
      <c r="RF6" s="33"/>
      <c r="RG6" s="33"/>
      <c r="RH6" s="33"/>
      <c r="RI6" s="33"/>
      <c r="RJ6" s="33"/>
      <c r="RK6" s="33"/>
      <c r="RL6" s="33"/>
      <c r="RM6" s="33"/>
      <c r="RN6" s="33"/>
      <c r="RO6" s="33"/>
      <c r="RP6" s="33"/>
      <c r="RQ6" s="33"/>
      <c r="RR6" s="33"/>
      <c r="RS6" s="33"/>
      <c r="RT6" s="33"/>
      <c r="RU6" s="33"/>
      <c r="RV6" s="33"/>
      <c r="RW6" s="33"/>
      <c r="RX6" s="33"/>
      <c r="RY6" s="33"/>
      <c r="RZ6" s="33"/>
      <c r="SA6" s="33"/>
      <c r="SB6" s="33"/>
      <c r="SC6" s="33"/>
      <c r="SD6" s="33"/>
      <c r="SE6" s="33"/>
      <c r="SF6" s="33"/>
      <c r="SG6" s="33"/>
      <c r="SH6" s="33"/>
      <c r="SI6" s="33"/>
      <c r="SJ6" s="33"/>
      <c r="SK6" s="33"/>
      <c r="SL6" s="33"/>
      <c r="SM6" s="33"/>
      <c r="SN6" s="33"/>
      <c r="SO6" s="33"/>
      <c r="SP6" s="33"/>
      <c r="SQ6" s="33"/>
      <c r="SR6" s="33"/>
      <c r="SS6" s="33"/>
      <c r="ST6" s="33"/>
      <c r="SU6" s="33"/>
      <c r="SV6" s="33"/>
      <c r="SW6" s="33"/>
      <c r="SX6" s="33"/>
      <c r="SY6" s="33"/>
      <c r="SZ6" s="33"/>
      <c r="TA6" s="33"/>
      <c r="TB6" s="33"/>
      <c r="TC6" s="33"/>
      <c r="TD6" s="33"/>
      <c r="TE6" s="33"/>
      <c r="TF6" s="33"/>
      <c r="TG6" s="33"/>
      <c r="TH6" s="33"/>
      <c r="TI6" s="33"/>
      <c r="TJ6" s="33"/>
      <c r="TK6" s="33"/>
      <c r="TL6" s="33"/>
      <c r="TM6" s="33"/>
      <c r="TN6" s="33"/>
      <c r="TO6" s="33"/>
      <c r="TP6" s="33"/>
      <c r="TQ6" s="33"/>
      <c r="TR6" s="33"/>
      <c r="TS6" s="33"/>
      <c r="TT6" s="33"/>
      <c r="TU6" s="33"/>
      <c r="TV6" s="33"/>
      <c r="TW6" s="33"/>
      <c r="TX6" s="33"/>
      <c r="TY6" s="33"/>
      <c r="TZ6" s="33"/>
      <c r="UA6" s="33"/>
      <c r="UB6" s="33"/>
      <c r="UC6" s="33"/>
      <c r="UD6" s="33"/>
      <c r="UE6" s="33"/>
      <c r="UF6" s="33"/>
      <c r="UG6" s="33"/>
      <c r="UH6" s="33"/>
      <c r="UI6" s="33"/>
      <c r="UJ6" s="33"/>
      <c r="UK6" s="33"/>
      <c r="UL6" s="33"/>
      <c r="UM6" s="33"/>
      <c r="UN6" s="33"/>
      <c r="UO6" s="33"/>
      <c r="UP6" s="33"/>
      <c r="UQ6" s="33"/>
      <c r="UR6" s="33"/>
      <c r="US6" s="33"/>
      <c r="UT6" s="33"/>
      <c r="UU6" s="33"/>
      <c r="UV6" s="33"/>
      <c r="UW6" s="33"/>
      <c r="UX6" s="33"/>
      <c r="UY6" s="33"/>
      <c r="UZ6" s="33"/>
      <c r="VA6" s="33"/>
      <c r="VB6" s="33"/>
      <c r="VC6" s="33"/>
      <c r="VD6" s="33"/>
      <c r="VE6" s="33"/>
      <c r="VF6" s="33"/>
      <c r="VG6" s="33"/>
      <c r="VH6" s="33"/>
      <c r="VI6" s="33"/>
      <c r="VJ6" s="33"/>
      <c r="VK6" s="33"/>
      <c r="VL6" s="33"/>
      <c r="VM6" s="33"/>
      <c r="VN6" s="33"/>
      <c r="VO6" s="33"/>
      <c r="VP6" s="33"/>
      <c r="VQ6" s="33"/>
      <c r="VR6" s="33"/>
      <c r="VS6" s="33"/>
      <c r="VT6" s="33"/>
      <c r="VU6" s="33"/>
      <c r="VV6" s="33"/>
      <c r="VW6" s="33"/>
      <c r="VX6" s="33"/>
      <c r="VY6" s="33"/>
      <c r="VZ6" s="33"/>
      <c r="WA6" s="33"/>
      <c r="WB6" s="33"/>
      <c r="WC6" s="33"/>
      <c r="WD6" s="33"/>
      <c r="WE6" s="33"/>
      <c r="WF6" s="33"/>
      <c r="WG6" s="33"/>
      <c r="WH6" s="33"/>
      <c r="WI6" s="33"/>
      <c r="WJ6" s="33"/>
      <c r="WK6" s="33"/>
      <c r="WL6" s="33"/>
      <c r="WM6" s="33"/>
      <c r="WN6" s="33"/>
      <c r="WO6" s="33"/>
      <c r="WP6" s="33"/>
      <c r="WQ6" s="33"/>
      <c r="WR6" s="33"/>
      <c r="WS6" s="33"/>
      <c r="WT6" s="33"/>
      <c r="WU6" s="33"/>
      <c r="WV6" s="33"/>
      <c r="WW6" s="33"/>
      <c r="WX6" s="33"/>
      <c r="WY6" s="33"/>
      <c r="WZ6" s="33"/>
      <c r="XA6" s="33"/>
      <c r="XB6" s="33"/>
      <c r="XC6" s="33"/>
      <c r="XD6" s="33"/>
      <c r="XE6" s="33"/>
      <c r="XF6" s="33"/>
      <c r="XG6" s="33"/>
      <c r="XH6" s="33"/>
      <c r="XI6" s="33"/>
      <c r="XJ6" s="33"/>
      <c r="XK6" s="33"/>
      <c r="XL6" s="33"/>
      <c r="XM6" s="33"/>
      <c r="XN6" s="33"/>
      <c r="XO6" s="33"/>
      <c r="XP6" s="33"/>
      <c r="XQ6" s="33"/>
      <c r="XR6" s="33"/>
      <c r="XS6" s="33"/>
      <c r="XT6" s="33"/>
      <c r="XU6" s="33"/>
      <c r="XV6" s="33"/>
      <c r="XW6" s="33"/>
      <c r="XX6" s="33"/>
      <c r="XY6" s="33"/>
      <c r="XZ6" s="33"/>
      <c r="YA6" s="33"/>
      <c r="YB6" s="33"/>
      <c r="YC6" s="33"/>
      <c r="YD6" s="33"/>
      <c r="YE6" s="33"/>
      <c r="YF6" s="33"/>
      <c r="YG6" s="33"/>
      <c r="YH6" s="33"/>
      <c r="YI6" s="33"/>
      <c r="YJ6" s="33"/>
      <c r="YK6" s="33"/>
      <c r="YL6" s="33"/>
      <c r="YM6" s="33"/>
      <c r="YN6" s="33"/>
      <c r="YO6" s="33"/>
      <c r="YP6" s="33"/>
      <c r="YQ6" s="33"/>
      <c r="YR6" s="33"/>
      <c r="YS6" s="33"/>
      <c r="YT6" s="33"/>
      <c r="YU6" s="33"/>
      <c r="YV6" s="33"/>
      <c r="YW6" s="33"/>
      <c r="YX6" s="33"/>
      <c r="YY6" s="33"/>
      <c r="YZ6" s="33"/>
      <c r="ZA6" s="33"/>
      <c r="ZB6" s="33"/>
      <c r="ZC6" s="33"/>
      <c r="ZD6" s="33"/>
      <c r="ZE6" s="33"/>
      <c r="ZF6" s="33"/>
      <c r="ZG6" s="33"/>
      <c r="ZH6" s="33"/>
      <c r="ZI6" s="33"/>
      <c r="ZJ6" s="33"/>
      <c r="ZK6" s="33"/>
      <c r="ZL6" s="33"/>
      <c r="ZM6" s="33"/>
      <c r="ZN6" s="33"/>
      <c r="ZO6" s="33"/>
      <c r="ZP6" s="33"/>
      <c r="ZQ6" s="33"/>
      <c r="ZR6" s="33"/>
      <c r="ZS6" s="33"/>
      <c r="ZT6" s="33"/>
      <c r="ZU6" s="33"/>
      <c r="ZV6" s="33"/>
      <c r="ZW6" s="33"/>
      <c r="ZX6" s="33"/>
      <c r="ZY6" s="33"/>
      <c r="ZZ6" s="33"/>
      <c r="AAA6" s="33"/>
      <c r="AAB6" s="33"/>
      <c r="AAC6" s="33"/>
      <c r="AAD6" s="33"/>
      <c r="AAE6" s="33"/>
      <c r="AAF6" s="33"/>
      <c r="AAG6" s="33"/>
      <c r="AAH6" s="33"/>
      <c r="AAI6" s="33"/>
      <c r="AAJ6" s="33"/>
      <c r="AAK6" s="33"/>
      <c r="AAL6" s="33"/>
      <c r="AAM6" s="33"/>
      <c r="AAN6" s="33"/>
      <c r="AAO6" s="33"/>
      <c r="AAP6" s="33"/>
      <c r="AAQ6" s="33"/>
      <c r="AAR6" s="33"/>
      <c r="AAS6" s="33"/>
      <c r="AAT6" s="33"/>
      <c r="AAU6" s="33"/>
      <c r="AAV6" s="33"/>
      <c r="AAW6" s="33"/>
      <c r="AAX6" s="33"/>
      <c r="AAY6" s="33"/>
      <c r="AAZ6" s="33"/>
      <c r="ABA6" s="33"/>
      <c r="ABB6" s="33"/>
      <c r="ABC6" s="33"/>
      <c r="ABD6" s="33"/>
      <c r="ABE6" s="33"/>
      <c r="ABF6" s="33"/>
      <c r="ABG6" s="33"/>
      <c r="ABH6" s="33"/>
      <c r="ABI6" s="33"/>
      <c r="ABJ6" s="33"/>
      <c r="ABK6" s="33"/>
      <c r="ABL6" s="33"/>
      <c r="ABM6" s="33"/>
      <c r="ABN6" s="33"/>
      <c r="ABO6" s="33"/>
      <c r="ABP6" s="33"/>
      <c r="ABQ6" s="33"/>
      <c r="ABR6" s="33"/>
      <c r="ABS6" s="33"/>
      <c r="ABT6" s="33"/>
      <c r="ABU6" s="33"/>
      <c r="ABV6" s="33"/>
      <c r="ABW6" s="33"/>
      <c r="ABX6" s="33"/>
      <c r="ABY6" s="33"/>
      <c r="ABZ6" s="33"/>
      <c r="ACA6" s="33"/>
      <c r="ACB6" s="33"/>
      <c r="ACC6" s="33"/>
      <c r="ACD6" s="33"/>
      <c r="ACE6" s="33"/>
      <c r="ACF6" s="33"/>
      <c r="ACG6" s="33"/>
      <c r="ACH6" s="33"/>
      <c r="ACI6" s="33"/>
      <c r="ACJ6" s="33"/>
      <c r="ACK6" s="33"/>
      <c r="ACL6" s="33"/>
      <c r="ACM6" s="33"/>
      <c r="ACN6" s="33"/>
      <c r="ACO6" s="33"/>
      <c r="ACP6" s="33"/>
      <c r="ACQ6" s="33"/>
      <c r="ACR6" s="33"/>
      <c r="ACS6" s="33"/>
      <c r="ACT6" s="33"/>
      <c r="ACU6" s="33"/>
      <c r="ACV6" s="33"/>
      <c r="ACW6" s="33"/>
      <c r="ACX6" s="33"/>
      <c r="ACY6" s="33"/>
      <c r="ACZ6" s="33"/>
      <c r="ADA6" s="33"/>
      <c r="ADB6" s="33"/>
      <c r="ADC6" s="33"/>
      <c r="ADD6" s="33"/>
      <c r="ADE6" s="33"/>
      <c r="ADF6" s="33"/>
      <c r="ADG6" s="33"/>
      <c r="ADH6" s="33"/>
      <c r="ADI6" s="33"/>
      <c r="ADJ6" s="33"/>
      <c r="ADK6" s="33"/>
      <c r="ADL6" s="33"/>
      <c r="ADM6" s="33"/>
      <c r="ADN6" s="33"/>
      <c r="ADO6" s="33"/>
      <c r="ADP6" s="33"/>
      <c r="ADQ6" s="33"/>
      <c r="ADR6" s="33"/>
      <c r="ADS6" s="33"/>
      <c r="ADT6" s="33"/>
      <c r="ADU6" s="33"/>
      <c r="ADV6" s="33"/>
      <c r="ADW6" s="33"/>
      <c r="ADX6" s="33"/>
      <c r="ADY6" s="33"/>
      <c r="ADZ6" s="33"/>
      <c r="AEA6" s="33"/>
      <c r="AEB6" s="33"/>
      <c r="AEC6" s="33"/>
      <c r="AED6" s="33"/>
      <c r="AEE6" s="33"/>
      <c r="AEF6" s="33"/>
      <c r="AEG6" s="33"/>
      <c r="AEH6" s="33"/>
      <c r="AEI6" s="33"/>
      <c r="AEJ6" s="33"/>
      <c r="AEK6" s="33"/>
      <c r="AEL6" s="33"/>
      <c r="AEM6" s="33"/>
      <c r="AEN6" s="33"/>
      <c r="AEO6" s="33"/>
      <c r="AEP6" s="33"/>
      <c r="AEQ6" s="33"/>
      <c r="AER6" s="33"/>
      <c r="AES6" s="33"/>
      <c r="AET6" s="33"/>
      <c r="AEU6" s="33"/>
      <c r="AEV6" s="33"/>
      <c r="AEW6" s="33"/>
      <c r="AEX6" s="33"/>
      <c r="AEY6" s="33"/>
      <c r="AEZ6" s="33"/>
      <c r="AFA6" s="33"/>
      <c r="AFB6" s="33"/>
      <c r="AFC6" s="33"/>
      <c r="AFD6" s="33"/>
      <c r="AFE6" s="33"/>
      <c r="AFF6" s="33"/>
      <c r="AFG6" s="33"/>
      <c r="AFH6" s="33"/>
      <c r="AFI6" s="33"/>
      <c r="AFJ6" s="33"/>
      <c r="AFK6" s="33"/>
      <c r="AFL6" s="33"/>
      <c r="AFM6" s="33"/>
      <c r="AFN6" s="33"/>
      <c r="AFO6" s="33"/>
      <c r="AFP6" s="33"/>
      <c r="AFQ6" s="33"/>
      <c r="AFR6" s="33"/>
      <c r="AFS6" s="33"/>
      <c r="AFT6" s="33"/>
      <c r="AFU6" s="33"/>
      <c r="AFV6" s="33"/>
      <c r="AFW6" s="33"/>
      <c r="AFX6" s="33"/>
      <c r="AFY6" s="33"/>
      <c r="AFZ6" s="33"/>
      <c r="AGA6" s="33"/>
      <c r="AGB6" s="33"/>
      <c r="AGC6" s="33"/>
      <c r="AGD6" s="33"/>
      <c r="AGE6" s="33"/>
      <c r="AGF6" s="33"/>
      <c r="AGG6" s="33"/>
      <c r="AGH6" s="33"/>
      <c r="AGI6" s="33"/>
      <c r="AGJ6" s="33"/>
      <c r="AGK6" s="33"/>
      <c r="AGL6" s="33"/>
      <c r="AGM6" s="33"/>
      <c r="AGN6" s="33"/>
      <c r="AGO6" s="33"/>
      <c r="AGP6" s="33"/>
      <c r="AGQ6" s="33"/>
      <c r="AGR6" s="33"/>
      <c r="AGS6" s="33"/>
      <c r="AGT6" s="33"/>
      <c r="AGU6" s="33"/>
      <c r="AGV6" s="33"/>
      <c r="AGW6" s="33"/>
      <c r="AGX6" s="33"/>
      <c r="AGY6" s="33"/>
      <c r="AGZ6" s="33"/>
      <c r="AHA6" s="33"/>
      <c r="AHB6" s="33"/>
      <c r="AHC6" s="33"/>
      <c r="AHD6" s="33"/>
      <c r="AHE6" s="33"/>
      <c r="AHF6" s="33"/>
      <c r="AHG6" s="33"/>
      <c r="AHH6" s="33"/>
      <c r="AHI6" s="33"/>
      <c r="AHJ6" s="33"/>
      <c r="AHK6" s="33"/>
      <c r="AHL6" s="33"/>
      <c r="AHM6" s="33"/>
      <c r="AHN6" s="33"/>
      <c r="AHO6" s="33"/>
      <c r="AHP6" s="33"/>
      <c r="AHQ6" s="33"/>
      <c r="AHR6" s="33"/>
      <c r="AHS6" s="33"/>
      <c r="AHT6" s="33"/>
      <c r="AHU6" s="33"/>
      <c r="AHV6" s="33"/>
      <c r="AHW6" s="33"/>
      <c r="AHX6" s="33"/>
      <c r="AHY6" s="33"/>
      <c r="AHZ6" s="33"/>
      <c r="AIA6" s="33"/>
      <c r="AIB6" s="33"/>
      <c r="AIC6" s="33"/>
      <c r="AID6" s="33"/>
      <c r="AIE6" s="33"/>
      <c r="AIF6" s="33"/>
      <c r="AIG6" s="33"/>
      <c r="AIH6" s="33"/>
      <c r="AII6" s="33"/>
      <c r="AIJ6" s="33"/>
      <c r="AIK6" s="33"/>
      <c r="AIL6" s="33"/>
      <c r="AIM6" s="33"/>
      <c r="AIN6" s="33"/>
      <c r="AIO6" s="33"/>
      <c r="AIP6" s="33"/>
      <c r="AIQ6" s="33"/>
      <c r="AIR6" s="33"/>
      <c r="AIS6" s="33"/>
      <c r="AIT6" s="33"/>
      <c r="AIU6" s="33"/>
      <c r="AIV6" s="33"/>
      <c r="AIW6" s="33"/>
      <c r="AIX6" s="33"/>
      <c r="AIY6" s="33"/>
      <c r="AIZ6" s="33"/>
      <c r="AJA6" s="33"/>
      <c r="AJB6" s="33"/>
      <c r="AJC6" s="33"/>
    </row>
    <row r="7" spans="1:939" ht="15.75" customHeight="1">
      <c r="A7" s="192" t="s">
        <v>827</v>
      </c>
      <c r="B7" s="132">
        <v>17000</v>
      </c>
      <c r="C7" s="130">
        <v>20000</v>
      </c>
      <c r="D7" s="103">
        <f>(IF(EXACT(C7-B7,0)," ",(C7/B7)))-1</f>
        <v>0.17647058823529416</v>
      </c>
      <c r="E7" s="18">
        <v>1</v>
      </c>
      <c r="F7" s="18">
        <v>1</v>
      </c>
      <c r="G7" s="20" t="s">
        <v>818</v>
      </c>
      <c r="H7" s="20" t="s">
        <v>822</v>
      </c>
      <c r="I7" s="69">
        <v>43385</v>
      </c>
      <c r="J7" s="69">
        <v>43749</v>
      </c>
      <c r="K7" s="17" t="s">
        <v>828</v>
      </c>
      <c r="L7" s="10" t="s">
        <v>861</v>
      </c>
      <c r="M7" s="76"/>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c r="IW7" s="33"/>
      <c r="IX7" s="33"/>
      <c r="IY7" s="33"/>
      <c r="IZ7" s="33"/>
      <c r="JA7" s="33"/>
      <c r="JB7" s="33"/>
      <c r="JC7" s="33"/>
      <c r="JD7" s="33"/>
      <c r="JE7" s="33"/>
      <c r="JF7" s="33"/>
      <c r="JG7" s="33"/>
      <c r="JH7" s="33"/>
      <c r="JI7" s="33"/>
      <c r="JJ7" s="33"/>
      <c r="JK7" s="33"/>
      <c r="JL7" s="33"/>
      <c r="JM7" s="33"/>
      <c r="JN7" s="33"/>
      <c r="JO7" s="33"/>
      <c r="JP7" s="33"/>
      <c r="JQ7" s="33"/>
      <c r="JR7" s="33"/>
      <c r="JS7" s="33"/>
      <c r="JT7" s="33"/>
      <c r="JU7" s="33"/>
      <c r="JV7" s="33"/>
      <c r="JW7" s="33"/>
      <c r="JX7" s="33"/>
      <c r="JY7" s="33"/>
      <c r="JZ7" s="33"/>
      <c r="KA7" s="33"/>
      <c r="KB7" s="33"/>
      <c r="KC7" s="33"/>
      <c r="KD7" s="33"/>
      <c r="KE7" s="33"/>
      <c r="KF7" s="33"/>
      <c r="KG7" s="33"/>
      <c r="KH7" s="33"/>
      <c r="KI7" s="33"/>
      <c r="KJ7" s="33"/>
      <c r="KK7" s="33"/>
      <c r="KL7" s="33"/>
      <c r="KM7" s="33"/>
      <c r="KN7" s="33"/>
      <c r="KO7" s="33"/>
      <c r="KP7" s="33"/>
      <c r="KQ7" s="33"/>
      <c r="KR7" s="33"/>
      <c r="KS7" s="33"/>
      <c r="KT7" s="33"/>
      <c r="KU7" s="33"/>
      <c r="KV7" s="33"/>
      <c r="KW7" s="33"/>
      <c r="KX7" s="33"/>
      <c r="KY7" s="33"/>
      <c r="KZ7" s="33"/>
      <c r="LA7" s="33"/>
      <c r="LB7" s="33"/>
      <c r="LC7" s="33"/>
      <c r="LD7" s="33"/>
      <c r="LE7" s="33"/>
      <c r="LF7" s="33"/>
      <c r="LG7" s="33"/>
      <c r="LH7" s="33"/>
      <c r="LI7" s="33"/>
      <c r="LJ7" s="33"/>
      <c r="LK7" s="33"/>
      <c r="LL7" s="33"/>
      <c r="LM7" s="33"/>
      <c r="LN7" s="33"/>
      <c r="LO7" s="33"/>
      <c r="LP7" s="33"/>
      <c r="LQ7" s="33"/>
      <c r="LR7" s="33"/>
      <c r="LS7" s="33"/>
      <c r="LT7" s="33"/>
      <c r="LU7" s="33"/>
      <c r="LV7" s="33"/>
      <c r="LW7" s="33"/>
      <c r="LX7" s="33"/>
      <c r="LY7" s="33"/>
      <c r="LZ7" s="33"/>
      <c r="MA7" s="33"/>
      <c r="MB7" s="33"/>
      <c r="MC7" s="33"/>
      <c r="MD7" s="33"/>
      <c r="ME7" s="33"/>
      <c r="MF7" s="33"/>
      <c r="MG7" s="33"/>
      <c r="MH7" s="33"/>
      <c r="MI7" s="33"/>
      <c r="MJ7" s="33"/>
      <c r="MK7" s="33"/>
      <c r="ML7" s="33"/>
      <c r="MM7" s="33"/>
      <c r="MN7" s="33"/>
      <c r="MO7" s="33"/>
      <c r="MP7" s="33"/>
      <c r="MQ7" s="33"/>
      <c r="MR7" s="33"/>
      <c r="MS7" s="33"/>
      <c r="MT7" s="33"/>
      <c r="MU7" s="33"/>
      <c r="MV7" s="33"/>
      <c r="MW7" s="33"/>
      <c r="MX7" s="33"/>
      <c r="MY7" s="33"/>
      <c r="MZ7" s="33"/>
      <c r="NA7" s="33"/>
      <c r="NB7" s="33"/>
      <c r="NC7" s="33"/>
      <c r="ND7" s="33"/>
      <c r="NE7" s="33"/>
      <c r="NF7" s="33"/>
      <c r="NG7" s="33"/>
      <c r="NH7" s="33"/>
      <c r="NI7" s="33"/>
      <c r="NJ7" s="33"/>
      <c r="NK7" s="33"/>
      <c r="NL7" s="33"/>
      <c r="NM7" s="33"/>
      <c r="NN7" s="33"/>
      <c r="NO7" s="33"/>
      <c r="NP7" s="33"/>
      <c r="NQ7" s="33"/>
      <c r="NR7" s="33"/>
      <c r="NS7" s="33"/>
      <c r="NT7" s="33"/>
      <c r="NU7" s="33"/>
      <c r="NV7" s="33"/>
      <c r="NW7" s="33"/>
      <c r="NX7" s="33"/>
      <c r="NY7" s="33"/>
      <c r="NZ7" s="33"/>
      <c r="OA7" s="33"/>
      <c r="OB7" s="33"/>
      <c r="OC7" s="33"/>
      <c r="OD7" s="33"/>
      <c r="OE7" s="33"/>
      <c r="OF7" s="33"/>
      <c r="OG7" s="33"/>
      <c r="OH7" s="33"/>
      <c r="OI7" s="33"/>
      <c r="OJ7" s="33"/>
      <c r="OK7" s="33"/>
      <c r="OL7" s="33"/>
      <c r="OM7" s="33"/>
      <c r="ON7" s="33"/>
      <c r="OO7" s="33"/>
      <c r="OP7" s="33"/>
      <c r="OQ7" s="33"/>
      <c r="OR7" s="33"/>
      <c r="OS7" s="33"/>
      <c r="OT7" s="33"/>
      <c r="OU7" s="33"/>
      <c r="OV7" s="33"/>
      <c r="OW7" s="33"/>
      <c r="OX7" s="33"/>
      <c r="OY7" s="33"/>
      <c r="OZ7" s="33"/>
      <c r="PA7" s="33"/>
      <c r="PB7" s="33"/>
      <c r="PC7" s="33"/>
      <c r="PD7" s="33"/>
      <c r="PE7" s="33"/>
      <c r="PF7" s="33"/>
      <c r="PG7" s="33"/>
      <c r="PH7" s="33"/>
      <c r="PI7" s="33"/>
      <c r="PJ7" s="33"/>
      <c r="PK7" s="33"/>
      <c r="PL7" s="33"/>
      <c r="PM7" s="33"/>
      <c r="PN7" s="33"/>
      <c r="PO7" s="33"/>
      <c r="PP7" s="33"/>
      <c r="PQ7" s="33"/>
      <c r="PR7" s="33"/>
      <c r="PS7" s="33"/>
      <c r="PT7" s="33"/>
      <c r="PU7" s="33"/>
      <c r="PV7" s="33"/>
      <c r="PW7" s="33"/>
      <c r="PX7" s="33"/>
      <c r="PY7" s="33"/>
      <c r="PZ7" s="33"/>
      <c r="QA7" s="33"/>
      <c r="QB7" s="33"/>
      <c r="QC7" s="33"/>
      <c r="QD7" s="33"/>
      <c r="QE7" s="33"/>
      <c r="QF7" s="33"/>
      <c r="QG7" s="33"/>
      <c r="QH7" s="33"/>
      <c r="QI7" s="33"/>
      <c r="QJ7" s="33"/>
      <c r="QK7" s="33"/>
      <c r="QL7" s="33"/>
      <c r="QM7" s="33"/>
      <c r="QN7" s="33"/>
      <c r="QO7" s="33"/>
      <c r="QP7" s="33"/>
      <c r="QQ7" s="33"/>
      <c r="QR7" s="33"/>
      <c r="QS7" s="33"/>
      <c r="QT7" s="33"/>
      <c r="QU7" s="33"/>
      <c r="QV7" s="33"/>
      <c r="QW7" s="33"/>
      <c r="QX7" s="33"/>
      <c r="QY7" s="33"/>
      <c r="QZ7" s="33"/>
      <c r="RA7" s="33"/>
      <c r="RB7" s="33"/>
      <c r="RC7" s="33"/>
      <c r="RD7" s="33"/>
      <c r="RE7" s="33"/>
      <c r="RF7" s="33"/>
      <c r="RG7" s="33"/>
      <c r="RH7" s="33"/>
      <c r="RI7" s="33"/>
      <c r="RJ7" s="33"/>
      <c r="RK7" s="33"/>
      <c r="RL7" s="33"/>
      <c r="RM7" s="33"/>
      <c r="RN7" s="33"/>
      <c r="RO7" s="33"/>
      <c r="RP7" s="33"/>
      <c r="RQ7" s="33"/>
      <c r="RR7" s="33"/>
      <c r="RS7" s="33"/>
      <c r="RT7" s="33"/>
      <c r="RU7" s="33"/>
      <c r="RV7" s="33"/>
      <c r="RW7" s="33"/>
      <c r="RX7" s="33"/>
      <c r="RY7" s="33"/>
      <c r="RZ7" s="33"/>
      <c r="SA7" s="33"/>
      <c r="SB7" s="33"/>
      <c r="SC7" s="33"/>
      <c r="SD7" s="33"/>
      <c r="SE7" s="33"/>
      <c r="SF7" s="33"/>
      <c r="SG7" s="33"/>
      <c r="SH7" s="33"/>
      <c r="SI7" s="33"/>
      <c r="SJ7" s="33"/>
      <c r="SK7" s="33"/>
      <c r="SL7" s="33"/>
      <c r="SM7" s="33"/>
      <c r="SN7" s="33"/>
      <c r="SO7" s="33"/>
      <c r="SP7" s="33"/>
      <c r="SQ7" s="33"/>
      <c r="SR7" s="33"/>
      <c r="SS7" s="33"/>
      <c r="ST7" s="33"/>
      <c r="SU7" s="33"/>
      <c r="SV7" s="33"/>
      <c r="SW7" s="33"/>
      <c r="SX7" s="33"/>
      <c r="SY7" s="33"/>
      <c r="SZ7" s="33"/>
      <c r="TA7" s="33"/>
      <c r="TB7" s="33"/>
      <c r="TC7" s="33"/>
      <c r="TD7" s="33"/>
      <c r="TE7" s="33"/>
      <c r="TF7" s="33"/>
      <c r="TG7" s="33"/>
      <c r="TH7" s="33"/>
      <c r="TI7" s="33"/>
      <c r="TJ7" s="33"/>
      <c r="TK7" s="33"/>
      <c r="TL7" s="33"/>
      <c r="TM7" s="33"/>
      <c r="TN7" s="33"/>
      <c r="TO7" s="33"/>
      <c r="TP7" s="33"/>
      <c r="TQ7" s="33"/>
      <c r="TR7" s="33"/>
      <c r="TS7" s="33"/>
      <c r="TT7" s="33"/>
      <c r="TU7" s="33"/>
      <c r="TV7" s="33"/>
      <c r="TW7" s="33"/>
      <c r="TX7" s="33"/>
      <c r="TY7" s="33"/>
      <c r="TZ7" s="33"/>
      <c r="UA7" s="33"/>
      <c r="UB7" s="33"/>
      <c r="UC7" s="33"/>
      <c r="UD7" s="33"/>
      <c r="UE7" s="33"/>
      <c r="UF7" s="33"/>
      <c r="UG7" s="33"/>
      <c r="UH7" s="33"/>
      <c r="UI7" s="33"/>
      <c r="UJ7" s="33"/>
      <c r="UK7" s="33"/>
      <c r="UL7" s="33"/>
      <c r="UM7" s="33"/>
      <c r="UN7" s="33"/>
      <c r="UO7" s="33"/>
      <c r="UP7" s="33"/>
      <c r="UQ7" s="33"/>
      <c r="UR7" s="33"/>
      <c r="US7" s="33"/>
      <c r="UT7" s="33"/>
      <c r="UU7" s="33"/>
      <c r="UV7" s="33"/>
      <c r="UW7" s="33"/>
      <c r="UX7" s="33"/>
      <c r="UY7" s="33"/>
      <c r="UZ7" s="33"/>
      <c r="VA7" s="33"/>
      <c r="VB7" s="33"/>
      <c r="VC7" s="33"/>
      <c r="VD7" s="33"/>
      <c r="VE7" s="33"/>
      <c r="VF7" s="33"/>
      <c r="VG7" s="33"/>
      <c r="VH7" s="33"/>
      <c r="VI7" s="33"/>
      <c r="VJ7" s="33"/>
      <c r="VK7" s="33"/>
      <c r="VL7" s="33"/>
      <c r="VM7" s="33"/>
      <c r="VN7" s="33"/>
      <c r="VO7" s="33"/>
      <c r="VP7" s="33"/>
      <c r="VQ7" s="33"/>
      <c r="VR7" s="33"/>
      <c r="VS7" s="33"/>
      <c r="VT7" s="33"/>
      <c r="VU7" s="33"/>
      <c r="VV7" s="33"/>
      <c r="VW7" s="33"/>
      <c r="VX7" s="33"/>
      <c r="VY7" s="33"/>
      <c r="VZ7" s="33"/>
      <c r="WA7" s="33"/>
      <c r="WB7" s="33"/>
      <c r="WC7" s="33"/>
      <c r="WD7" s="33"/>
      <c r="WE7" s="33"/>
      <c r="WF7" s="33"/>
      <c r="WG7" s="33"/>
      <c r="WH7" s="33"/>
      <c r="WI7" s="33"/>
      <c r="WJ7" s="33"/>
      <c r="WK7" s="33"/>
      <c r="WL7" s="33"/>
      <c r="WM7" s="33"/>
      <c r="WN7" s="33"/>
      <c r="WO7" s="33"/>
      <c r="WP7" s="33"/>
      <c r="WQ7" s="33"/>
      <c r="WR7" s="33"/>
      <c r="WS7" s="33"/>
      <c r="WT7" s="33"/>
      <c r="WU7" s="33"/>
      <c r="WV7" s="33"/>
      <c r="WW7" s="33"/>
      <c r="WX7" s="33"/>
      <c r="WY7" s="33"/>
      <c r="WZ7" s="33"/>
      <c r="XA7" s="33"/>
      <c r="XB7" s="33"/>
      <c r="XC7" s="33"/>
      <c r="XD7" s="33"/>
      <c r="XE7" s="33"/>
      <c r="XF7" s="33"/>
      <c r="XG7" s="33"/>
      <c r="XH7" s="33"/>
      <c r="XI7" s="33"/>
      <c r="XJ7" s="33"/>
      <c r="XK7" s="33"/>
      <c r="XL7" s="33"/>
      <c r="XM7" s="33"/>
      <c r="XN7" s="33"/>
      <c r="XO7" s="33"/>
      <c r="XP7" s="33"/>
      <c r="XQ7" s="33"/>
      <c r="XR7" s="33"/>
      <c r="XS7" s="33"/>
      <c r="XT7" s="33"/>
      <c r="XU7" s="33"/>
      <c r="XV7" s="33"/>
      <c r="XW7" s="33"/>
      <c r="XX7" s="33"/>
      <c r="XY7" s="33"/>
      <c r="XZ7" s="33"/>
      <c r="YA7" s="33"/>
      <c r="YB7" s="33"/>
      <c r="YC7" s="33"/>
      <c r="YD7" s="33"/>
      <c r="YE7" s="33"/>
      <c r="YF7" s="33"/>
      <c r="YG7" s="33"/>
      <c r="YH7" s="33"/>
      <c r="YI7" s="33"/>
      <c r="YJ7" s="33"/>
      <c r="YK7" s="33"/>
      <c r="YL7" s="33"/>
      <c r="YM7" s="33"/>
      <c r="YN7" s="33"/>
      <c r="YO7" s="33"/>
      <c r="YP7" s="33"/>
      <c r="YQ7" s="33"/>
      <c r="YR7" s="33"/>
      <c r="YS7" s="33"/>
      <c r="YT7" s="33"/>
      <c r="YU7" s="33"/>
      <c r="YV7" s="33"/>
      <c r="YW7" s="33"/>
      <c r="YX7" s="33"/>
      <c r="YY7" s="33"/>
      <c r="YZ7" s="33"/>
      <c r="ZA7" s="33"/>
      <c r="ZB7" s="33"/>
      <c r="ZC7" s="33"/>
      <c r="ZD7" s="33"/>
      <c r="ZE7" s="33"/>
      <c r="ZF7" s="33"/>
      <c r="ZG7" s="33"/>
      <c r="ZH7" s="33"/>
      <c r="ZI7" s="33"/>
      <c r="ZJ7" s="33"/>
      <c r="ZK7" s="33"/>
      <c r="ZL7" s="33"/>
      <c r="ZM7" s="33"/>
      <c r="ZN7" s="33"/>
      <c r="ZO7" s="33"/>
      <c r="ZP7" s="33"/>
      <c r="ZQ7" s="33"/>
      <c r="ZR7" s="33"/>
      <c r="ZS7" s="33"/>
      <c r="ZT7" s="33"/>
      <c r="ZU7" s="33"/>
      <c r="ZV7" s="33"/>
      <c r="ZW7" s="33"/>
      <c r="ZX7" s="33"/>
      <c r="ZY7" s="33"/>
      <c r="ZZ7" s="33"/>
      <c r="AAA7" s="33"/>
      <c r="AAB7" s="33"/>
      <c r="AAC7" s="33"/>
      <c r="AAD7" s="33"/>
      <c r="AAE7" s="33"/>
      <c r="AAF7" s="33"/>
      <c r="AAG7" s="33"/>
      <c r="AAH7" s="33"/>
      <c r="AAI7" s="33"/>
      <c r="AAJ7" s="33"/>
      <c r="AAK7" s="33"/>
      <c r="AAL7" s="33"/>
      <c r="AAM7" s="33"/>
      <c r="AAN7" s="33"/>
      <c r="AAO7" s="33"/>
      <c r="AAP7" s="33"/>
      <c r="AAQ7" s="33"/>
      <c r="AAR7" s="33"/>
      <c r="AAS7" s="33"/>
      <c r="AAT7" s="33"/>
      <c r="AAU7" s="33"/>
      <c r="AAV7" s="33"/>
      <c r="AAW7" s="33"/>
      <c r="AAX7" s="33"/>
      <c r="AAY7" s="33"/>
      <c r="AAZ7" s="33"/>
      <c r="ABA7" s="33"/>
      <c r="ABB7" s="33"/>
      <c r="ABC7" s="33"/>
      <c r="ABD7" s="33"/>
      <c r="ABE7" s="33"/>
      <c r="ABF7" s="33"/>
      <c r="ABG7" s="33"/>
      <c r="ABH7" s="33"/>
      <c r="ABI7" s="33"/>
      <c r="ABJ7" s="33"/>
      <c r="ABK7" s="33"/>
      <c r="ABL7" s="33"/>
      <c r="ABM7" s="33"/>
      <c r="ABN7" s="33"/>
      <c r="ABO7" s="33"/>
      <c r="ABP7" s="33"/>
      <c r="ABQ7" s="33"/>
      <c r="ABR7" s="33"/>
      <c r="ABS7" s="33"/>
      <c r="ABT7" s="33"/>
      <c r="ABU7" s="33"/>
      <c r="ABV7" s="33"/>
      <c r="ABW7" s="33"/>
      <c r="ABX7" s="33"/>
      <c r="ABY7" s="33"/>
      <c r="ABZ7" s="33"/>
      <c r="ACA7" s="33"/>
      <c r="ACB7" s="33"/>
      <c r="ACC7" s="33"/>
      <c r="ACD7" s="33"/>
      <c r="ACE7" s="33"/>
      <c r="ACF7" s="33"/>
      <c r="ACG7" s="33"/>
      <c r="ACH7" s="33"/>
      <c r="ACI7" s="33"/>
      <c r="ACJ7" s="33"/>
      <c r="ACK7" s="33"/>
      <c r="ACL7" s="33"/>
      <c r="ACM7" s="33"/>
      <c r="ACN7" s="33"/>
      <c r="ACO7" s="33"/>
      <c r="ACP7" s="33"/>
      <c r="ACQ7" s="33"/>
      <c r="ACR7" s="33"/>
      <c r="ACS7" s="33"/>
      <c r="ACT7" s="33"/>
      <c r="ACU7" s="33"/>
      <c r="ACV7" s="33"/>
      <c r="ACW7" s="33"/>
      <c r="ACX7" s="33"/>
      <c r="ACY7" s="33"/>
      <c r="ACZ7" s="33"/>
      <c r="ADA7" s="33"/>
      <c r="ADB7" s="33"/>
      <c r="ADC7" s="33"/>
      <c r="ADD7" s="33"/>
      <c r="ADE7" s="33"/>
      <c r="ADF7" s="33"/>
      <c r="ADG7" s="33"/>
      <c r="ADH7" s="33"/>
      <c r="ADI7" s="33"/>
      <c r="ADJ7" s="33"/>
      <c r="ADK7" s="33"/>
      <c r="ADL7" s="33"/>
      <c r="ADM7" s="33"/>
      <c r="ADN7" s="33"/>
      <c r="ADO7" s="33"/>
      <c r="ADP7" s="33"/>
      <c r="ADQ7" s="33"/>
      <c r="ADR7" s="33"/>
      <c r="ADS7" s="33"/>
      <c r="ADT7" s="33"/>
      <c r="ADU7" s="33"/>
      <c r="ADV7" s="33"/>
      <c r="ADW7" s="33"/>
      <c r="ADX7" s="33"/>
      <c r="ADY7" s="33"/>
      <c r="ADZ7" s="33"/>
      <c r="AEA7" s="33"/>
      <c r="AEB7" s="33"/>
      <c r="AEC7" s="33"/>
      <c r="AED7" s="33"/>
      <c r="AEE7" s="33"/>
      <c r="AEF7" s="33"/>
      <c r="AEG7" s="33"/>
      <c r="AEH7" s="33"/>
      <c r="AEI7" s="33"/>
      <c r="AEJ7" s="33"/>
      <c r="AEK7" s="33"/>
      <c r="AEL7" s="33"/>
      <c r="AEM7" s="33"/>
      <c r="AEN7" s="33"/>
      <c r="AEO7" s="33"/>
      <c r="AEP7" s="33"/>
      <c r="AEQ7" s="33"/>
      <c r="AER7" s="33"/>
      <c r="AES7" s="33"/>
      <c r="AET7" s="33"/>
      <c r="AEU7" s="33"/>
      <c r="AEV7" s="33"/>
      <c r="AEW7" s="33"/>
      <c r="AEX7" s="33"/>
      <c r="AEY7" s="33"/>
      <c r="AEZ7" s="33"/>
      <c r="AFA7" s="33"/>
      <c r="AFB7" s="33"/>
      <c r="AFC7" s="33"/>
      <c r="AFD7" s="33"/>
      <c r="AFE7" s="33"/>
      <c r="AFF7" s="33"/>
      <c r="AFG7" s="33"/>
      <c r="AFH7" s="33"/>
      <c r="AFI7" s="33"/>
      <c r="AFJ7" s="33"/>
      <c r="AFK7" s="33"/>
      <c r="AFL7" s="33"/>
      <c r="AFM7" s="33"/>
      <c r="AFN7" s="33"/>
      <c r="AFO7" s="33"/>
      <c r="AFP7" s="33"/>
      <c r="AFQ7" s="33"/>
      <c r="AFR7" s="33"/>
      <c r="AFS7" s="33"/>
      <c r="AFT7" s="33"/>
      <c r="AFU7" s="33"/>
      <c r="AFV7" s="33"/>
      <c r="AFW7" s="33"/>
      <c r="AFX7" s="33"/>
      <c r="AFY7" s="33"/>
      <c r="AFZ7" s="33"/>
      <c r="AGA7" s="33"/>
      <c r="AGB7" s="33"/>
      <c r="AGC7" s="33"/>
      <c r="AGD7" s="33"/>
      <c r="AGE7" s="33"/>
      <c r="AGF7" s="33"/>
      <c r="AGG7" s="33"/>
      <c r="AGH7" s="33"/>
      <c r="AGI7" s="33"/>
      <c r="AGJ7" s="33"/>
      <c r="AGK7" s="33"/>
      <c r="AGL7" s="33"/>
      <c r="AGM7" s="33"/>
      <c r="AGN7" s="33"/>
      <c r="AGO7" s="33"/>
      <c r="AGP7" s="33"/>
      <c r="AGQ7" s="33"/>
      <c r="AGR7" s="33"/>
      <c r="AGS7" s="33"/>
      <c r="AGT7" s="33"/>
      <c r="AGU7" s="33"/>
      <c r="AGV7" s="33"/>
      <c r="AGW7" s="33"/>
      <c r="AGX7" s="33"/>
      <c r="AGY7" s="33"/>
      <c r="AGZ7" s="33"/>
      <c r="AHA7" s="33"/>
      <c r="AHB7" s="33"/>
      <c r="AHC7" s="33"/>
      <c r="AHD7" s="33"/>
      <c r="AHE7" s="33"/>
      <c r="AHF7" s="33"/>
      <c r="AHG7" s="33"/>
      <c r="AHH7" s="33"/>
      <c r="AHI7" s="33"/>
      <c r="AHJ7" s="33"/>
      <c r="AHK7" s="33"/>
      <c r="AHL7" s="33"/>
      <c r="AHM7" s="33"/>
      <c r="AHN7" s="33"/>
      <c r="AHO7" s="33"/>
      <c r="AHP7" s="33"/>
      <c r="AHQ7" s="33"/>
      <c r="AHR7" s="33"/>
      <c r="AHS7" s="33"/>
      <c r="AHT7" s="33"/>
      <c r="AHU7" s="33"/>
      <c r="AHV7" s="33"/>
      <c r="AHW7" s="33"/>
      <c r="AHX7" s="33"/>
      <c r="AHY7" s="33"/>
      <c r="AHZ7" s="33"/>
      <c r="AIA7" s="33"/>
      <c r="AIB7" s="33"/>
      <c r="AIC7" s="33"/>
      <c r="AID7" s="33"/>
      <c r="AIE7" s="33"/>
      <c r="AIF7" s="33"/>
      <c r="AIG7" s="33"/>
      <c r="AIH7" s="33"/>
      <c r="AII7" s="33"/>
      <c r="AIJ7" s="33"/>
      <c r="AIK7" s="33"/>
      <c r="AIL7" s="33"/>
      <c r="AIM7" s="33"/>
      <c r="AIN7" s="33"/>
      <c r="AIO7" s="33"/>
      <c r="AIP7" s="33"/>
      <c r="AIQ7" s="33"/>
      <c r="AIR7" s="33"/>
      <c r="AIS7" s="33"/>
      <c r="AIT7" s="33"/>
      <c r="AIU7" s="33"/>
      <c r="AIV7" s="33"/>
      <c r="AIW7" s="33"/>
      <c r="AIX7" s="33"/>
      <c r="AIY7" s="33"/>
      <c r="AIZ7" s="33"/>
      <c r="AJA7" s="33"/>
      <c r="AJB7" s="33"/>
      <c r="AJC7" s="33"/>
    </row>
    <row r="8" spans="1:939" ht="15.75" customHeight="1">
      <c r="A8" s="170" t="s">
        <v>808</v>
      </c>
      <c r="B8" s="131">
        <v>17500</v>
      </c>
      <c r="C8" s="130">
        <v>15576</v>
      </c>
      <c r="D8" s="103"/>
      <c r="E8" s="18">
        <v>1</v>
      </c>
      <c r="F8" s="18">
        <v>1</v>
      </c>
      <c r="G8" s="20" t="s">
        <v>807</v>
      </c>
      <c r="H8" s="20" t="s">
        <v>807</v>
      </c>
      <c r="I8" s="69">
        <v>43330</v>
      </c>
      <c r="J8" s="70">
        <v>43701</v>
      </c>
      <c r="K8" s="17" t="s">
        <v>434</v>
      </c>
      <c r="L8" s="10" t="s">
        <v>263</v>
      </c>
      <c r="M8" s="76"/>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row>
    <row r="9" spans="1:939" ht="15.75" customHeight="1">
      <c r="A9" s="170" t="s">
        <v>498</v>
      </c>
      <c r="B9" s="131">
        <v>15000</v>
      </c>
      <c r="C9" s="130">
        <v>20000</v>
      </c>
      <c r="D9" s="103">
        <f>(IF(EXACT(C9-B9,0)," ",(C9/B9)))-1</f>
        <v>0.33333333333333326</v>
      </c>
      <c r="E9" s="18">
        <v>1</v>
      </c>
      <c r="F9" s="18">
        <v>1</v>
      </c>
      <c r="G9" s="16" t="s">
        <v>408</v>
      </c>
      <c r="H9" s="15" t="s">
        <v>874</v>
      </c>
      <c r="I9" s="69">
        <v>43351</v>
      </c>
      <c r="J9" s="70">
        <v>43715</v>
      </c>
      <c r="K9" s="17" t="s">
        <v>502</v>
      </c>
      <c r="L9" s="10" t="s">
        <v>274</v>
      </c>
      <c r="M9" s="76"/>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c r="KA9" s="33"/>
      <c r="KB9" s="33"/>
      <c r="KC9" s="33"/>
      <c r="KD9" s="33"/>
      <c r="KE9" s="33"/>
      <c r="KF9" s="33"/>
      <c r="KG9" s="33"/>
      <c r="KH9" s="33"/>
      <c r="KI9" s="33"/>
      <c r="KJ9" s="33"/>
      <c r="KK9" s="33"/>
      <c r="KL9" s="33"/>
      <c r="KM9" s="33"/>
      <c r="KN9" s="33"/>
      <c r="KO9" s="33"/>
      <c r="KP9" s="33"/>
      <c r="KQ9" s="33"/>
      <c r="KR9" s="33"/>
      <c r="KS9" s="33"/>
      <c r="KT9" s="33"/>
      <c r="KU9" s="33"/>
      <c r="KV9" s="33"/>
      <c r="KW9" s="33"/>
      <c r="KX9" s="33"/>
      <c r="KY9" s="33"/>
      <c r="KZ9" s="33"/>
      <c r="LA9" s="33"/>
      <c r="LB9" s="33"/>
      <c r="LC9" s="33"/>
      <c r="LD9" s="33"/>
      <c r="LE9" s="33"/>
      <c r="LF9" s="33"/>
      <c r="LG9" s="33"/>
      <c r="LH9" s="33"/>
      <c r="LI9" s="33"/>
      <c r="LJ9" s="33"/>
      <c r="LK9" s="33"/>
      <c r="LL9" s="33"/>
      <c r="LM9" s="33"/>
      <c r="LN9" s="33"/>
      <c r="LO9" s="33"/>
      <c r="LP9" s="33"/>
      <c r="LQ9" s="33"/>
      <c r="LR9" s="33"/>
      <c r="LS9" s="33"/>
      <c r="LT9" s="33"/>
      <c r="LU9" s="33"/>
      <c r="LV9" s="33"/>
      <c r="LW9" s="33"/>
      <c r="LX9" s="33"/>
      <c r="LY9" s="33"/>
      <c r="LZ9" s="33"/>
      <c r="MA9" s="33"/>
      <c r="MB9" s="33"/>
      <c r="MC9" s="33"/>
      <c r="MD9" s="33"/>
      <c r="ME9" s="33"/>
      <c r="MF9" s="33"/>
      <c r="MG9" s="33"/>
      <c r="MH9" s="33"/>
      <c r="MI9" s="33"/>
      <c r="MJ9" s="33"/>
      <c r="MK9" s="33"/>
      <c r="ML9" s="33"/>
      <c r="MM9" s="33"/>
      <c r="MN9" s="33"/>
      <c r="MO9" s="33"/>
      <c r="MP9" s="33"/>
      <c r="MQ9" s="33"/>
      <c r="MR9" s="33"/>
      <c r="MS9" s="33"/>
      <c r="MT9" s="33"/>
      <c r="MU9" s="33"/>
      <c r="MV9" s="33"/>
      <c r="MW9" s="33"/>
      <c r="MX9" s="33"/>
      <c r="MY9" s="33"/>
      <c r="MZ9" s="33"/>
      <c r="NA9" s="33"/>
      <c r="NB9" s="33"/>
      <c r="NC9" s="33"/>
      <c r="ND9" s="33"/>
      <c r="NE9" s="33"/>
      <c r="NF9" s="33"/>
      <c r="NG9" s="33"/>
      <c r="NH9" s="33"/>
      <c r="NI9" s="33"/>
      <c r="NJ9" s="33"/>
      <c r="NK9" s="33"/>
      <c r="NL9" s="33"/>
      <c r="NM9" s="33"/>
      <c r="NN9" s="33"/>
      <c r="NO9" s="33"/>
      <c r="NP9" s="33"/>
      <c r="NQ9" s="33"/>
      <c r="NR9" s="33"/>
      <c r="NS9" s="33"/>
      <c r="NT9" s="33"/>
      <c r="NU9" s="33"/>
      <c r="NV9" s="33"/>
      <c r="NW9" s="33"/>
      <c r="NX9" s="33"/>
      <c r="NY9" s="33"/>
      <c r="NZ9" s="33"/>
      <c r="OA9" s="33"/>
      <c r="OB9" s="33"/>
      <c r="OC9" s="33"/>
      <c r="OD9" s="33"/>
      <c r="OE9" s="33"/>
      <c r="OF9" s="33"/>
      <c r="OG9" s="33"/>
      <c r="OH9" s="33"/>
      <c r="OI9" s="33"/>
      <c r="OJ9" s="33"/>
      <c r="OK9" s="33"/>
      <c r="OL9" s="33"/>
      <c r="OM9" s="33"/>
      <c r="ON9" s="33"/>
      <c r="OO9" s="33"/>
      <c r="OP9" s="33"/>
      <c r="OQ9" s="33"/>
      <c r="OR9" s="33"/>
      <c r="OS9" s="33"/>
      <c r="OT9" s="33"/>
      <c r="OU9" s="33"/>
      <c r="OV9" s="33"/>
      <c r="OW9" s="33"/>
      <c r="OX9" s="33"/>
      <c r="OY9" s="33"/>
      <c r="OZ9" s="33"/>
      <c r="PA9" s="33"/>
      <c r="PB9" s="33"/>
      <c r="PC9" s="33"/>
      <c r="PD9" s="33"/>
      <c r="PE9" s="33"/>
      <c r="PF9" s="33"/>
      <c r="PG9" s="33"/>
      <c r="PH9" s="33"/>
      <c r="PI9" s="33"/>
      <c r="PJ9" s="33"/>
      <c r="PK9" s="33"/>
      <c r="PL9" s="33"/>
      <c r="PM9" s="33"/>
      <c r="PN9" s="33"/>
      <c r="PO9" s="33"/>
      <c r="PP9" s="33"/>
      <c r="PQ9" s="33"/>
      <c r="PR9" s="33"/>
      <c r="PS9" s="33"/>
      <c r="PT9" s="33"/>
      <c r="PU9" s="33"/>
      <c r="PV9" s="33"/>
      <c r="PW9" s="33"/>
      <c r="PX9" s="33"/>
      <c r="PY9" s="33"/>
      <c r="PZ9" s="33"/>
      <c r="QA9" s="33"/>
      <c r="QB9" s="33"/>
      <c r="QC9" s="33"/>
      <c r="QD9" s="33"/>
      <c r="QE9" s="33"/>
      <c r="QF9" s="33"/>
      <c r="QG9" s="33"/>
      <c r="QH9" s="33"/>
      <c r="QI9" s="33"/>
      <c r="QJ9" s="33"/>
      <c r="QK9" s="33"/>
      <c r="QL9" s="33"/>
      <c r="QM9" s="33"/>
      <c r="QN9" s="33"/>
      <c r="QO9" s="33"/>
      <c r="QP9" s="33"/>
      <c r="QQ9" s="33"/>
      <c r="QR9" s="33"/>
      <c r="QS9" s="33"/>
      <c r="QT9" s="33"/>
      <c r="QU9" s="33"/>
      <c r="QV9" s="33"/>
      <c r="QW9" s="33"/>
      <c r="QX9" s="33"/>
      <c r="QY9" s="33"/>
      <c r="QZ9" s="33"/>
      <c r="RA9" s="33"/>
      <c r="RB9" s="33"/>
      <c r="RC9" s="33"/>
      <c r="RD9" s="33"/>
      <c r="RE9" s="33"/>
      <c r="RF9" s="33"/>
      <c r="RG9" s="33"/>
      <c r="RH9" s="33"/>
      <c r="RI9" s="33"/>
      <c r="RJ9" s="33"/>
      <c r="RK9" s="33"/>
      <c r="RL9" s="33"/>
      <c r="RM9" s="33"/>
      <c r="RN9" s="33"/>
      <c r="RO9" s="33"/>
      <c r="RP9" s="33"/>
      <c r="RQ9" s="33"/>
      <c r="RR9" s="33"/>
      <c r="RS9" s="33"/>
      <c r="RT9" s="33"/>
      <c r="RU9" s="33"/>
      <c r="RV9" s="33"/>
      <c r="RW9" s="33"/>
      <c r="RX9" s="33"/>
      <c r="RY9" s="33"/>
      <c r="RZ9" s="33"/>
      <c r="SA9" s="33"/>
      <c r="SB9" s="33"/>
      <c r="SC9" s="33"/>
      <c r="SD9" s="33"/>
      <c r="SE9" s="33"/>
      <c r="SF9" s="33"/>
      <c r="SG9" s="33"/>
      <c r="SH9" s="33"/>
      <c r="SI9" s="33"/>
      <c r="SJ9" s="33"/>
      <c r="SK9" s="33"/>
      <c r="SL9" s="33"/>
      <c r="SM9" s="33"/>
      <c r="SN9" s="33"/>
      <c r="SO9" s="33"/>
      <c r="SP9" s="33"/>
      <c r="SQ9" s="33"/>
      <c r="SR9" s="33"/>
      <c r="SS9" s="33"/>
      <c r="ST9" s="33"/>
      <c r="SU9" s="33"/>
      <c r="SV9" s="33"/>
      <c r="SW9" s="33"/>
      <c r="SX9" s="33"/>
      <c r="SY9" s="33"/>
      <c r="SZ9" s="33"/>
      <c r="TA9" s="33"/>
      <c r="TB9" s="33"/>
      <c r="TC9" s="33"/>
      <c r="TD9" s="33"/>
      <c r="TE9" s="33"/>
      <c r="TF9" s="33"/>
      <c r="TG9" s="33"/>
      <c r="TH9" s="33"/>
      <c r="TI9" s="33"/>
      <c r="TJ9" s="33"/>
      <c r="TK9" s="33"/>
      <c r="TL9" s="33"/>
      <c r="TM9" s="33"/>
      <c r="TN9" s="33"/>
      <c r="TO9" s="33"/>
      <c r="TP9" s="33"/>
      <c r="TQ9" s="33"/>
      <c r="TR9" s="33"/>
      <c r="TS9" s="33"/>
      <c r="TT9" s="33"/>
      <c r="TU9" s="33"/>
      <c r="TV9" s="33"/>
      <c r="TW9" s="33"/>
      <c r="TX9" s="33"/>
      <c r="TY9" s="33"/>
      <c r="TZ9" s="33"/>
      <c r="UA9" s="33"/>
      <c r="UB9" s="33"/>
      <c r="UC9" s="33"/>
      <c r="UD9" s="33"/>
      <c r="UE9" s="33"/>
      <c r="UF9" s="33"/>
      <c r="UG9" s="33"/>
      <c r="UH9" s="33"/>
      <c r="UI9" s="33"/>
      <c r="UJ9" s="33"/>
      <c r="UK9" s="33"/>
      <c r="UL9" s="33"/>
      <c r="UM9" s="33"/>
      <c r="UN9" s="33"/>
      <c r="UO9" s="33"/>
      <c r="UP9" s="33"/>
      <c r="UQ9" s="33"/>
      <c r="UR9" s="33"/>
      <c r="US9" s="33"/>
      <c r="UT9" s="33"/>
      <c r="UU9" s="33"/>
      <c r="UV9" s="33"/>
      <c r="UW9" s="33"/>
      <c r="UX9" s="33"/>
      <c r="UY9" s="33"/>
      <c r="UZ9" s="33"/>
      <c r="VA9" s="33"/>
      <c r="VB9" s="33"/>
      <c r="VC9" s="33"/>
      <c r="VD9" s="33"/>
      <c r="VE9" s="33"/>
      <c r="VF9" s="33"/>
      <c r="VG9" s="33"/>
      <c r="VH9" s="33"/>
      <c r="VI9" s="33"/>
      <c r="VJ9" s="33"/>
      <c r="VK9" s="33"/>
      <c r="VL9" s="33"/>
      <c r="VM9" s="33"/>
      <c r="VN9" s="33"/>
      <c r="VO9" s="33"/>
      <c r="VP9" s="33"/>
      <c r="VQ9" s="33"/>
      <c r="VR9" s="33"/>
      <c r="VS9" s="33"/>
      <c r="VT9" s="33"/>
      <c r="VU9" s="33"/>
      <c r="VV9" s="33"/>
      <c r="VW9" s="33"/>
      <c r="VX9" s="33"/>
      <c r="VY9" s="33"/>
      <c r="VZ9" s="33"/>
      <c r="WA9" s="33"/>
      <c r="WB9" s="33"/>
      <c r="WC9" s="33"/>
      <c r="WD9" s="33"/>
      <c r="WE9" s="33"/>
      <c r="WF9" s="33"/>
      <c r="WG9" s="33"/>
      <c r="WH9" s="33"/>
      <c r="WI9" s="33"/>
      <c r="WJ9" s="33"/>
      <c r="WK9" s="33"/>
      <c r="WL9" s="33"/>
      <c r="WM9" s="33"/>
      <c r="WN9" s="33"/>
      <c r="WO9" s="33"/>
      <c r="WP9" s="33"/>
      <c r="WQ9" s="33"/>
      <c r="WR9" s="33"/>
      <c r="WS9" s="33"/>
      <c r="WT9" s="33"/>
      <c r="WU9" s="33"/>
      <c r="WV9" s="33"/>
      <c r="WW9" s="33"/>
      <c r="WX9" s="33"/>
      <c r="WY9" s="33"/>
      <c r="WZ9" s="33"/>
      <c r="XA9" s="33"/>
      <c r="XB9" s="33"/>
      <c r="XC9" s="33"/>
      <c r="XD9" s="33"/>
      <c r="XE9" s="33"/>
      <c r="XF9" s="33"/>
      <c r="XG9" s="33"/>
      <c r="XH9" s="33"/>
      <c r="XI9" s="33"/>
      <c r="XJ9" s="33"/>
      <c r="XK9" s="33"/>
      <c r="XL9" s="33"/>
      <c r="XM9" s="33"/>
      <c r="XN9" s="33"/>
      <c r="XO9" s="33"/>
      <c r="XP9" s="33"/>
      <c r="XQ9" s="33"/>
      <c r="XR9" s="33"/>
      <c r="XS9" s="33"/>
      <c r="XT9" s="33"/>
      <c r="XU9" s="33"/>
      <c r="XV9" s="33"/>
      <c r="XW9" s="33"/>
      <c r="XX9" s="33"/>
      <c r="XY9" s="33"/>
      <c r="XZ9" s="33"/>
      <c r="YA9" s="33"/>
      <c r="YB9" s="33"/>
      <c r="YC9" s="33"/>
      <c r="YD9" s="33"/>
      <c r="YE9" s="33"/>
      <c r="YF9" s="33"/>
      <c r="YG9" s="33"/>
      <c r="YH9" s="33"/>
      <c r="YI9" s="33"/>
      <c r="YJ9" s="33"/>
      <c r="YK9" s="33"/>
      <c r="YL9" s="33"/>
      <c r="YM9" s="33"/>
      <c r="YN9" s="33"/>
      <c r="YO9" s="33"/>
      <c r="YP9" s="33"/>
      <c r="YQ9" s="33"/>
      <c r="YR9" s="33"/>
      <c r="YS9" s="33"/>
      <c r="YT9" s="33"/>
      <c r="YU9" s="33"/>
      <c r="YV9" s="33"/>
      <c r="YW9" s="33"/>
      <c r="YX9" s="33"/>
      <c r="YY9" s="33"/>
      <c r="YZ9" s="33"/>
      <c r="ZA9" s="33"/>
      <c r="ZB9" s="33"/>
      <c r="ZC9" s="33"/>
      <c r="ZD9" s="33"/>
      <c r="ZE9" s="33"/>
      <c r="ZF9" s="33"/>
      <c r="ZG9" s="33"/>
      <c r="ZH9" s="33"/>
      <c r="ZI9" s="33"/>
      <c r="ZJ9" s="33"/>
      <c r="ZK9" s="33"/>
      <c r="ZL9" s="33"/>
      <c r="ZM9" s="33"/>
      <c r="ZN9" s="33"/>
      <c r="ZO9" s="33"/>
      <c r="ZP9" s="33"/>
      <c r="ZQ9" s="33"/>
      <c r="ZR9" s="33"/>
      <c r="ZS9" s="33"/>
      <c r="ZT9" s="33"/>
      <c r="ZU9" s="33"/>
      <c r="ZV9" s="33"/>
      <c r="ZW9" s="33"/>
      <c r="ZX9" s="33"/>
      <c r="ZY9" s="33"/>
      <c r="ZZ9" s="33"/>
      <c r="AAA9" s="33"/>
      <c r="AAB9" s="33"/>
      <c r="AAC9" s="33"/>
      <c r="AAD9" s="33"/>
      <c r="AAE9" s="33"/>
      <c r="AAF9" s="33"/>
      <c r="AAG9" s="33"/>
      <c r="AAH9" s="33"/>
      <c r="AAI9" s="33"/>
      <c r="AAJ9" s="33"/>
      <c r="AAK9" s="33"/>
      <c r="AAL9" s="33"/>
      <c r="AAM9" s="33"/>
      <c r="AAN9" s="33"/>
      <c r="AAO9" s="33"/>
      <c r="AAP9" s="33"/>
      <c r="AAQ9" s="33"/>
      <c r="AAR9" s="33"/>
      <c r="AAS9" s="33"/>
      <c r="AAT9" s="33"/>
      <c r="AAU9" s="33"/>
      <c r="AAV9" s="33"/>
      <c r="AAW9" s="33"/>
      <c r="AAX9" s="33"/>
      <c r="AAY9" s="33"/>
      <c r="AAZ9" s="33"/>
      <c r="ABA9" s="33"/>
      <c r="ABB9" s="33"/>
      <c r="ABC9" s="33"/>
      <c r="ABD9" s="33"/>
      <c r="ABE9" s="33"/>
      <c r="ABF9" s="33"/>
      <c r="ABG9" s="33"/>
      <c r="ABH9" s="33"/>
      <c r="ABI9" s="33"/>
      <c r="ABJ9" s="33"/>
      <c r="ABK9" s="33"/>
      <c r="ABL9" s="33"/>
      <c r="ABM9" s="33"/>
      <c r="ABN9" s="33"/>
      <c r="ABO9" s="33"/>
      <c r="ABP9" s="33"/>
      <c r="ABQ9" s="33"/>
      <c r="ABR9" s="33"/>
      <c r="ABS9" s="33"/>
      <c r="ABT9" s="33"/>
      <c r="ABU9" s="33"/>
      <c r="ABV9" s="33"/>
      <c r="ABW9" s="33"/>
      <c r="ABX9" s="33"/>
      <c r="ABY9" s="33"/>
      <c r="ABZ9" s="33"/>
      <c r="ACA9" s="33"/>
      <c r="ACB9" s="33"/>
      <c r="ACC9" s="33"/>
      <c r="ACD9" s="33"/>
      <c r="ACE9" s="33"/>
      <c r="ACF9" s="33"/>
      <c r="ACG9" s="33"/>
      <c r="ACH9" s="33"/>
      <c r="ACI9" s="33"/>
      <c r="ACJ9" s="33"/>
      <c r="ACK9" s="33"/>
      <c r="ACL9" s="33"/>
      <c r="ACM9" s="33"/>
      <c r="ACN9" s="33"/>
      <c r="ACO9" s="33"/>
      <c r="ACP9" s="33"/>
      <c r="ACQ9" s="33"/>
      <c r="ACR9" s="33"/>
      <c r="ACS9" s="33"/>
      <c r="ACT9" s="33"/>
      <c r="ACU9" s="33"/>
      <c r="ACV9" s="33"/>
      <c r="ACW9" s="33"/>
      <c r="ACX9" s="33"/>
      <c r="ACY9" s="33"/>
      <c r="ACZ9" s="33"/>
      <c r="ADA9" s="33"/>
      <c r="ADB9" s="33"/>
      <c r="ADC9" s="33"/>
      <c r="ADD9" s="33"/>
      <c r="ADE9" s="33"/>
      <c r="ADF9" s="33"/>
      <c r="ADG9" s="33"/>
      <c r="ADH9" s="33"/>
      <c r="ADI9" s="33"/>
      <c r="ADJ9" s="33"/>
      <c r="ADK9" s="33"/>
      <c r="ADL9" s="33"/>
      <c r="ADM9" s="33"/>
      <c r="ADN9" s="33"/>
      <c r="ADO9" s="33"/>
      <c r="ADP9" s="33"/>
      <c r="ADQ9" s="33"/>
      <c r="ADR9" s="33"/>
      <c r="ADS9" s="33"/>
      <c r="ADT9" s="33"/>
      <c r="ADU9" s="33"/>
      <c r="ADV9" s="33"/>
      <c r="ADW9" s="33"/>
      <c r="ADX9" s="33"/>
      <c r="ADY9" s="33"/>
      <c r="ADZ9" s="33"/>
      <c r="AEA9" s="33"/>
      <c r="AEB9" s="33"/>
      <c r="AEC9" s="33"/>
      <c r="AED9" s="33"/>
      <c r="AEE9" s="33"/>
      <c r="AEF9" s="33"/>
      <c r="AEG9" s="33"/>
      <c r="AEH9" s="33"/>
      <c r="AEI9" s="33"/>
      <c r="AEJ9" s="33"/>
      <c r="AEK9" s="33"/>
      <c r="AEL9" s="33"/>
      <c r="AEM9" s="33"/>
      <c r="AEN9" s="33"/>
      <c r="AEO9" s="33"/>
      <c r="AEP9" s="33"/>
      <c r="AEQ9" s="33"/>
      <c r="AER9" s="33"/>
      <c r="AES9" s="33"/>
      <c r="AET9" s="33"/>
      <c r="AEU9" s="33"/>
      <c r="AEV9" s="33"/>
      <c r="AEW9" s="33"/>
      <c r="AEX9" s="33"/>
      <c r="AEY9" s="33"/>
      <c r="AEZ9" s="33"/>
      <c r="AFA9" s="33"/>
      <c r="AFB9" s="33"/>
      <c r="AFC9" s="33"/>
      <c r="AFD9" s="33"/>
      <c r="AFE9" s="33"/>
      <c r="AFF9" s="33"/>
      <c r="AFG9" s="33"/>
      <c r="AFH9" s="33"/>
      <c r="AFI9" s="33"/>
      <c r="AFJ9" s="33"/>
      <c r="AFK9" s="33"/>
      <c r="AFL9" s="33"/>
      <c r="AFM9" s="33"/>
      <c r="AFN9" s="33"/>
      <c r="AFO9" s="33"/>
      <c r="AFP9" s="33"/>
      <c r="AFQ9" s="33"/>
      <c r="AFR9" s="33"/>
      <c r="AFS9" s="33"/>
      <c r="AFT9" s="33"/>
      <c r="AFU9" s="33"/>
      <c r="AFV9" s="33"/>
      <c r="AFW9" s="33"/>
      <c r="AFX9" s="33"/>
      <c r="AFY9" s="33"/>
      <c r="AFZ9" s="33"/>
      <c r="AGA9" s="33"/>
      <c r="AGB9" s="33"/>
      <c r="AGC9" s="33"/>
      <c r="AGD9" s="33"/>
      <c r="AGE9" s="33"/>
      <c r="AGF9" s="33"/>
      <c r="AGG9" s="33"/>
      <c r="AGH9" s="33"/>
      <c r="AGI9" s="33"/>
      <c r="AGJ9" s="33"/>
      <c r="AGK9" s="33"/>
      <c r="AGL9" s="33"/>
      <c r="AGM9" s="33"/>
      <c r="AGN9" s="33"/>
      <c r="AGO9" s="33"/>
      <c r="AGP9" s="33"/>
      <c r="AGQ9" s="33"/>
      <c r="AGR9" s="33"/>
      <c r="AGS9" s="33"/>
      <c r="AGT9" s="33"/>
      <c r="AGU9" s="33"/>
      <c r="AGV9" s="33"/>
      <c r="AGW9" s="33"/>
      <c r="AGX9" s="33"/>
      <c r="AGY9" s="33"/>
      <c r="AGZ9" s="33"/>
      <c r="AHA9" s="33"/>
      <c r="AHB9" s="33"/>
      <c r="AHC9" s="33"/>
      <c r="AHD9" s="33"/>
      <c r="AHE9" s="33"/>
      <c r="AHF9" s="33"/>
      <c r="AHG9" s="33"/>
      <c r="AHH9" s="33"/>
      <c r="AHI9" s="33"/>
      <c r="AHJ9" s="33"/>
      <c r="AHK9" s="33"/>
      <c r="AHL9" s="33"/>
      <c r="AHM9" s="33"/>
      <c r="AHN9" s="33"/>
      <c r="AHO9" s="33"/>
      <c r="AHP9" s="33"/>
      <c r="AHQ9" s="33"/>
      <c r="AHR9" s="33"/>
      <c r="AHS9" s="33"/>
      <c r="AHT9" s="33"/>
      <c r="AHU9" s="33"/>
      <c r="AHV9" s="33"/>
      <c r="AHW9" s="33"/>
      <c r="AHX9" s="33"/>
      <c r="AHY9" s="33"/>
      <c r="AHZ9" s="33"/>
      <c r="AIA9" s="33"/>
      <c r="AIB9" s="33"/>
      <c r="AIC9" s="33"/>
      <c r="AID9" s="33"/>
      <c r="AIE9" s="33"/>
      <c r="AIF9" s="33"/>
      <c r="AIG9" s="33"/>
      <c r="AIH9" s="33"/>
      <c r="AII9" s="33"/>
      <c r="AIJ9" s="33"/>
      <c r="AIK9" s="33"/>
      <c r="AIL9" s="33"/>
      <c r="AIM9" s="33"/>
      <c r="AIN9" s="33"/>
      <c r="AIO9" s="33"/>
      <c r="AIP9" s="33"/>
      <c r="AIQ9" s="33"/>
      <c r="AIR9" s="33"/>
      <c r="AIS9" s="33"/>
      <c r="AIT9" s="33"/>
      <c r="AIU9" s="33"/>
      <c r="AIV9" s="33"/>
      <c r="AIW9" s="33"/>
      <c r="AIX9" s="33"/>
      <c r="AIY9" s="33"/>
      <c r="AIZ9" s="33"/>
      <c r="AJA9" s="33"/>
      <c r="AJB9" s="33"/>
      <c r="AJC9" s="33"/>
    </row>
    <row r="10" spans="1:939" ht="15.75" customHeight="1">
      <c r="A10" s="171" t="s">
        <v>846</v>
      </c>
      <c r="B10" s="133">
        <v>17500</v>
      </c>
      <c r="C10" s="130"/>
      <c r="D10" s="103"/>
      <c r="E10" s="23">
        <v>1</v>
      </c>
      <c r="F10" s="23"/>
      <c r="G10" s="22" t="s">
        <v>807</v>
      </c>
      <c r="H10" s="24" t="s">
        <v>851</v>
      </c>
      <c r="I10" s="71">
        <v>43337</v>
      </c>
      <c r="J10" s="70"/>
      <c r="K10" s="25" t="s">
        <v>475</v>
      </c>
      <c r="L10" s="10"/>
      <c r="M10" s="77" t="s">
        <v>860</v>
      </c>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c r="JG10" s="33"/>
      <c r="JH10" s="33"/>
      <c r="JI10" s="33"/>
      <c r="JJ10" s="33"/>
      <c r="JK10" s="33"/>
      <c r="JL10" s="33"/>
      <c r="JM10" s="33"/>
      <c r="JN10" s="33"/>
      <c r="JO10" s="33"/>
      <c r="JP10" s="33"/>
      <c r="JQ10" s="33"/>
      <c r="JR10" s="33"/>
      <c r="JS10" s="33"/>
      <c r="JT10" s="33"/>
      <c r="JU10" s="33"/>
      <c r="JV10" s="33"/>
      <c r="JW10" s="33"/>
      <c r="JX10" s="33"/>
      <c r="JY10" s="33"/>
      <c r="JZ10" s="33"/>
      <c r="KA10" s="33"/>
      <c r="KB10" s="33"/>
      <c r="KC10" s="33"/>
      <c r="KD10" s="33"/>
      <c r="KE10" s="33"/>
      <c r="KF10" s="33"/>
      <c r="KG10" s="33"/>
      <c r="KH10" s="33"/>
      <c r="KI10" s="33"/>
      <c r="KJ10" s="33"/>
      <c r="KK10" s="33"/>
      <c r="KL10" s="33"/>
      <c r="KM10" s="33"/>
      <c r="KN10" s="33"/>
      <c r="KO10" s="33"/>
      <c r="KP10" s="33"/>
      <c r="KQ10" s="33"/>
      <c r="KR10" s="33"/>
      <c r="KS10" s="33"/>
      <c r="KT10" s="33"/>
      <c r="KU10" s="33"/>
      <c r="KV10" s="33"/>
      <c r="KW10" s="33"/>
      <c r="KX10" s="33"/>
      <c r="KY10" s="33"/>
      <c r="KZ10" s="33"/>
      <c r="LA10" s="33"/>
      <c r="LB10" s="33"/>
      <c r="LC10" s="33"/>
      <c r="LD10" s="33"/>
      <c r="LE10" s="33"/>
      <c r="LF10" s="33"/>
      <c r="LG10" s="33"/>
      <c r="LH10" s="33"/>
      <c r="LI10" s="33"/>
      <c r="LJ10" s="33"/>
      <c r="LK10" s="33"/>
      <c r="LL10" s="33"/>
      <c r="LM10" s="33"/>
      <c r="LN10" s="33"/>
      <c r="LO10" s="33"/>
      <c r="LP10" s="33"/>
      <c r="LQ10" s="33"/>
      <c r="LR10" s="33"/>
      <c r="LS10" s="33"/>
      <c r="LT10" s="33"/>
      <c r="LU10" s="33"/>
      <c r="LV10" s="33"/>
      <c r="LW10" s="33"/>
      <c r="LX10" s="33"/>
      <c r="LY10" s="33"/>
      <c r="LZ10" s="33"/>
      <c r="MA10" s="33"/>
      <c r="MB10" s="33"/>
      <c r="MC10" s="33"/>
      <c r="MD10" s="33"/>
      <c r="ME10" s="33"/>
      <c r="MF10" s="33"/>
      <c r="MG10" s="33"/>
      <c r="MH10" s="33"/>
      <c r="MI10" s="33"/>
      <c r="MJ10" s="33"/>
      <c r="MK10" s="33"/>
      <c r="ML10" s="33"/>
      <c r="MM10" s="33"/>
      <c r="MN10" s="33"/>
      <c r="MO10" s="33"/>
      <c r="MP10" s="33"/>
      <c r="MQ10" s="33"/>
      <c r="MR10" s="33"/>
      <c r="MS10" s="33"/>
      <c r="MT10" s="33"/>
      <c r="MU10" s="33"/>
      <c r="MV10" s="33"/>
      <c r="MW10" s="33"/>
      <c r="MX10" s="33"/>
      <c r="MY10" s="33"/>
      <c r="MZ10" s="33"/>
      <c r="NA10" s="33"/>
      <c r="NB10" s="33"/>
      <c r="NC10" s="33"/>
      <c r="ND10" s="33"/>
      <c r="NE10" s="33"/>
      <c r="NF10" s="33"/>
      <c r="NG10" s="33"/>
      <c r="NH10" s="33"/>
      <c r="NI10" s="33"/>
      <c r="NJ10" s="33"/>
      <c r="NK10" s="33"/>
      <c r="NL10" s="33"/>
      <c r="NM10" s="33"/>
      <c r="NN10" s="33"/>
      <c r="NO10" s="33"/>
      <c r="NP10" s="33"/>
      <c r="NQ10" s="33"/>
      <c r="NR10" s="33"/>
      <c r="NS10" s="33"/>
      <c r="NT10" s="33"/>
      <c r="NU10" s="33"/>
      <c r="NV10" s="33"/>
      <c r="NW10" s="33"/>
      <c r="NX10" s="33"/>
      <c r="NY10" s="33"/>
      <c r="NZ10" s="33"/>
      <c r="OA10" s="33"/>
      <c r="OB10" s="33"/>
      <c r="OC10" s="33"/>
      <c r="OD10" s="33"/>
      <c r="OE10" s="33"/>
      <c r="OF10" s="33"/>
      <c r="OG10" s="33"/>
      <c r="OH10" s="33"/>
      <c r="OI10" s="33"/>
      <c r="OJ10" s="33"/>
      <c r="OK10" s="33"/>
      <c r="OL10" s="33"/>
      <c r="OM10" s="33"/>
      <c r="ON10" s="33"/>
      <c r="OO10" s="33"/>
      <c r="OP10" s="33"/>
      <c r="OQ10" s="33"/>
      <c r="OR10" s="33"/>
      <c r="OS10" s="33"/>
      <c r="OT10" s="33"/>
      <c r="OU10" s="33"/>
      <c r="OV10" s="33"/>
      <c r="OW10" s="33"/>
      <c r="OX10" s="33"/>
      <c r="OY10" s="33"/>
      <c r="OZ10" s="33"/>
      <c r="PA10" s="33"/>
      <c r="PB10" s="33"/>
      <c r="PC10" s="33"/>
      <c r="PD10" s="33"/>
      <c r="PE10" s="33"/>
      <c r="PF10" s="33"/>
      <c r="PG10" s="33"/>
      <c r="PH10" s="33"/>
      <c r="PI10" s="33"/>
      <c r="PJ10" s="33"/>
      <c r="PK10" s="33"/>
      <c r="PL10" s="33"/>
      <c r="PM10" s="33"/>
      <c r="PN10" s="33"/>
      <c r="PO10" s="33"/>
      <c r="PP10" s="33"/>
      <c r="PQ10" s="33"/>
      <c r="PR10" s="33"/>
      <c r="PS10" s="33"/>
      <c r="PT10" s="33"/>
      <c r="PU10" s="33"/>
      <c r="PV10" s="33"/>
      <c r="PW10" s="33"/>
      <c r="PX10" s="33"/>
      <c r="PY10" s="33"/>
      <c r="PZ10" s="33"/>
      <c r="QA10" s="33"/>
      <c r="QB10" s="33"/>
      <c r="QC10" s="33"/>
      <c r="QD10" s="33"/>
      <c r="QE10" s="33"/>
      <c r="QF10" s="33"/>
      <c r="QG10" s="33"/>
      <c r="QH10" s="33"/>
      <c r="QI10" s="33"/>
      <c r="QJ10" s="33"/>
      <c r="QK10" s="33"/>
      <c r="QL10" s="33"/>
      <c r="QM10" s="33"/>
      <c r="QN10" s="33"/>
      <c r="QO10" s="33"/>
      <c r="QP10" s="33"/>
      <c r="QQ10" s="33"/>
      <c r="QR10" s="33"/>
      <c r="QS10" s="33"/>
      <c r="QT10" s="33"/>
      <c r="QU10" s="33"/>
      <c r="QV10" s="33"/>
      <c r="QW10" s="33"/>
      <c r="QX10" s="33"/>
      <c r="QY10" s="33"/>
      <c r="QZ10" s="33"/>
      <c r="RA10" s="33"/>
      <c r="RB10" s="33"/>
      <c r="RC10" s="33"/>
      <c r="RD10" s="33"/>
      <c r="RE10" s="33"/>
      <c r="RF10" s="33"/>
      <c r="RG10" s="33"/>
      <c r="RH10" s="33"/>
      <c r="RI10" s="33"/>
      <c r="RJ10" s="33"/>
      <c r="RK10" s="33"/>
      <c r="RL10" s="33"/>
      <c r="RM10" s="33"/>
      <c r="RN10" s="33"/>
      <c r="RO10" s="33"/>
      <c r="RP10" s="33"/>
      <c r="RQ10" s="33"/>
      <c r="RR10" s="33"/>
      <c r="RS10" s="33"/>
      <c r="RT10" s="33"/>
      <c r="RU10" s="33"/>
      <c r="RV10" s="33"/>
      <c r="RW10" s="33"/>
      <c r="RX10" s="33"/>
      <c r="RY10" s="33"/>
      <c r="RZ10" s="33"/>
      <c r="SA10" s="33"/>
      <c r="SB10" s="33"/>
      <c r="SC10" s="33"/>
      <c r="SD10" s="33"/>
      <c r="SE10" s="33"/>
      <c r="SF10" s="33"/>
      <c r="SG10" s="33"/>
      <c r="SH10" s="33"/>
      <c r="SI10" s="33"/>
      <c r="SJ10" s="33"/>
      <c r="SK10" s="33"/>
      <c r="SL10" s="33"/>
      <c r="SM10" s="33"/>
      <c r="SN10" s="33"/>
      <c r="SO10" s="33"/>
      <c r="SP10" s="33"/>
      <c r="SQ10" s="33"/>
      <c r="SR10" s="33"/>
      <c r="SS10" s="33"/>
      <c r="ST10" s="33"/>
      <c r="SU10" s="33"/>
      <c r="SV10" s="33"/>
      <c r="SW10" s="33"/>
      <c r="SX10" s="33"/>
      <c r="SY10" s="33"/>
      <c r="SZ10" s="33"/>
      <c r="TA10" s="33"/>
      <c r="TB10" s="33"/>
      <c r="TC10" s="33"/>
      <c r="TD10" s="33"/>
      <c r="TE10" s="33"/>
      <c r="TF10" s="33"/>
      <c r="TG10" s="33"/>
      <c r="TH10" s="33"/>
      <c r="TI10" s="33"/>
      <c r="TJ10" s="33"/>
      <c r="TK10" s="33"/>
      <c r="TL10" s="33"/>
      <c r="TM10" s="33"/>
      <c r="TN10" s="33"/>
      <c r="TO10" s="33"/>
      <c r="TP10" s="33"/>
      <c r="TQ10" s="33"/>
      <c r="TR10" s="33"/>
      <c r="TS10" s="33"/>
      <c r="TT10" s="33"/>
      <c r="TU10" s="33"/>
      <c r="TV10" s="33"/>
      <c r="TW10" s="33"/>
      <c r="TX10" s="33"/>
      <c r="TY10" s="33"/>
      <c r="TZ10" s="33"/>
      <c r="UA10" s="33"/>
      <c r="UB10" s="33"/>
      <c r="UC10" s="33"/>
      <c r="UD10" s="33"/>
      <c r="UE10" s="33"/>
      <c r="UF10" s="33"/>
      <c r="UG10" s="33"/>
      <c r="UH10" s="33"/>
      <c r="UI10" s="33"/>
      <c r="UJ10" s="33"/>
      <c r="UK10" s="33"/>
      <c r="UL10" s="33"/>
      <c r="UM10" s="33"/>
      <c r="UN10" s="33"/>
      <c r="UO10" s="33"/>
      <c r="UP10" s="33"/>
      <c r="UQ10" s="33"/>
      <c r="UR10" s="33"/>
      <c r="US10" s="33"/>
      <c r="UT10" s="33"/>
      <c r="UU10" s="33"/>
      <c r="UV10" s="33"/>
      <c r="UW10" s="33"/>
      <c r="UX10" s="33"/>
      <c r="UY10" s="33"/>
      <c r="UZ10" s="33"/>
      <c r="VA10" s="33"/>
      <c r="VB10" s="33"/>
      <c r="VC10" s="33"/>
      <c r="VD10" s="33"/>
      <c r="VE10" s="33"/>
      <c r="VF10" s="33"/>
      <c r="VG10" s="33"/>
      <c r="VH10" s="33"/>
      <c r="VI10" s="33"/>
      <c r="VJ10" s="33"/>
      <c r="VK10" s="33"/>
      <c r="VL10" s="33"/>
      <c r="VM10" s="33"/>
      <c r="VN10" s="33"/>
      <c r="VO10" s="33"/>
      <c r="VP10" s="33"/>
      <c r="VQ10" s="33"/>
      <c r="VR10" s="33"/>
      <c r="VS10" s="33"/>
      <c r="VT10" s="33"/>
      <c r="VU10" s="33"/>
      <c r="VV10" s="33"/>
      <c r="VW10" s="33"/>
      <c r="VX10" s="33"/>
      <c r="VY10" s="33"/>
      <c r="VZ10" s="33"/>
      <c r="WA10" s="33"/>
      <c r="WB10" s="33"/>
      <c r="WC10" s="33"/>
      <c r="WD10" s="33"/>
      <c r="WE10" s="33"/>
      <c r="WF10" s="33"/>
      <c r="WG10" s="33"/>
      <c r="WH10" s="33"/>
      <c r="WI10" s="33"/>
      <c r="WJ10" s="33"/>
      <c r="WK10" s="33"/>
      <c r="WL10" s="33"/>
      <c r="WM10" s="33"/>
      <c r="WN10" s="33"/>
      <c r="WO10" s="33"/>
      <c r="WP10" s="33"/>
      <c r="WQ10" s="33"/>
      <c r="WR10" s="33"/>
      <c r="WS10" s="33"/>
      <c r="WT10" s="33"/>
      <c r="WU10" s="33"/>
      <c r="WV10" s="33"/>
      <c r="WW10" s="33"/>
      <c r="WX10" s="33"/>
      <c r="WY10" s="33"/>
      <c r="WZ10" s="33"/>
      <c r="XA10" s="33"/>
      <c r="XB10" s="33"/>
      <c r="XC10" s="33"/>
      <c r="XD10" s="33"/>
      <c r="XE10" s="33"/>
      <c r="XF10" s="33"/>
      <c r="XG10" s="33"/>
      <c r="XH10" s="33"/>
      <c r="XI10" s="33"/>
      <c r="XJ10" s="33"/>
      <c r="XK10" s="33"/>
      <c r="XL10" s="33"/>
      <c r="XM10" s="33"/>
      <c r="XN10" s="33"/>
      <c r="XO10" s="33"/>
      <c r="XP10" s="33"/>
      <c r="XQ10" s="33"/>
      <c r="XR10" s="33"/>
      <c r="XS10" s="33"/>
      <c r="XT10" s="33"/>
      <c r="XU10" s="33"/>
      <c r="XV10" s="33"/>
      <c r="XW10" s="33"/>
      <c r="XX10" s="33"/>
      <c r="XY10" s="33"/>
      <c r="XZ10" s="33"/>
      <c r="YA10" s="33"/>
      <c r="YB10" s="33"/>
      <c r="YC10" s="33"/>
      <c r="YD10" s="33"/>
      <c r="YE10" s="33"/>
      <c r="YF10" s="33"/>
      <c r="YG10" s="33"/>
      <c r="YH10" s="33"/>
      <c r="YI10" s="33"/>
      <c r="YJ10" s="33"/>
      <c r="YK10" s="33"/>
      <c r="YL10" s="33"/>
      <c r="YM10" s="33"/>
      <c r="YN10" s="33"/>
      <c r="YO10" s="33"/>
      <c r="YP10" s="33"/>
      <c r="YQ10" s="33"/>
      <c r="YR10" s="33"/>
      <c r="YS10" s="33"/>
      <c r="YT10" s="33"/>
      <c r="YU10" s="33"/>
      <c r="YV10" s="33"/>
      <c r="YW10" s="33"/>
      <c r="YX10" s="33"/>
      <c r="YY10" s="33"/>
      <c r="YZ10" s="33"/>
      <c r="ZA10" s="33"/>
      <c r="ZB10" s="33"/>
      <c r="ZC10" s="33"/>
      <c r="ZD10" s="33"/>
      <c r="ZE10" s="33"/>
      <c r="ZF10" s="33"/>
      <c r="ZG10" s="33"/>
      <c r="ZH10" s="33"/>
      <c r="ZI10" s="33"/>
      <c r="ZJ10" s="33"/>
      <c r="ZK10" s="33"/>
      <c r="ZL10" s="33"/>
      <c r="ZM10" s="33"/>
      <c r="ZN10" s="33"/>
      <c r="ZO10" s="33"/>
      <c r="ZP10" s="33"/>
      <c r="ZQ10" s="33"/>
      <c r="ZR10" s="33"/>
      <c r="ZS10" s="33"/>
      <c r="ZT10" s="33"/>
      <c r="ZU10" s="33"/>
      <c r="ZV10" s="33"/>
      <c r="ZW10" s="33"/>
      <c r="ZX10" s="33"/>
      <c r="ZY10" s="33"/>
      <c r="ZZ10" s="33"/>
      <c r="AAA10" s="33"/>
      <c r="AAB10" s="33"/>
      <c r="AAC10" s="33"/>
      <c r="AAD10" s="33"/>
      <c r="AAE10" s="33"/>
      <c r="AAF10" s="33"/>
      <c r="AAG10" s="33"/>
      <c r="AAH10" s="33"/>
      <c r="AAI10" s="33"/>
      <c r="AAJ10" s="33"/>
      <c r="AAK10" s="33"/>
      <c r="AAL10" s="33"/>
      <c r="AAM10" s="33"/>
      <c r="AAN10" s="33"/>
      <c r="AAO10" s="33"/>
      <c r="AAP10" s="33"/>
      <c r="AAQ10" s="33"/>
      <c r="AAR10" s="33"/>
      <c r="AAS10" s="33"/>
      <c r="AAT10" s="33"/>
      <c r="AAU10" s="33"/>
      <c r="AAV10" s="33"/>
      <c r="AAW10" s="33"/>
      <c r="AAX10" s="33"/>
      <c r="AAY10" s="33"/>
      <c r="AAZ10" s="33"/>
      <c r="ABA10" s="33"/>
      <c r="ABB10" s="33"/>
      <c r="ABC10" s="33"/>
      <c r="ABD10" s="33"/>
      <c r="ABE10" s="33"/>
      <c r="ABF10" s="33"/>
      <c r="ABG10" s="33"/>
      <c r="ABH10" s="33"/>
      <c r="ABI10" s="33"/>
      <c r="ABJ10" s="33"/>
      <c r="ABK10" s="33"/>
      <c r="ABL10" s="33"/>
      <c r="ABM10" s="33"/>
      <c r="ABN10" s="33"/>
      <c r="ABO10" s="33"/>
      <c r="ABP10" s="33"/>
      <c r="ABQ10" s="33"/>
      <c r="ABR10" s="33"/>
      <c r="ABS10" s="33"/>
      <c r="ABT10" s="33"/>
      <c r="ABU10" s="33"/>
      <c r="ABV10" s="33"/>
      <c r="ABW10" s="33"/>
      <c r="ABX10" s="33"/>
      <c r="ABY10" s="33"/>
      <c r="ABZ10" s="33"/>
      <c r="ACA10" s="33"/>
      <c r="ACB10" s="33"/>
      <c r="ACC10" s="33"/>
      <c r="ACD10" s="33"/>
      <c r="ACE10" s="33"/>
      <c r="ACF10" s="33"/>
      <c r="ACG10" s="33"/>
      <c r="ACH10" s="33"/>
      <c r="ACI10" s="33"/>
      <c r="ACJ10" s="33"/>
      <c r="ACK10" s="33"/>
      <c r="ACL10" s="33"/>
      <c r="ACM10" s="33"/>
      <c r="ACN10" s="33"/>
      <c r="ACO10" s="33"/>
      <c r="ACP10" s="33"/>
      <c r="ACQ10" s="33"/>
      <c r="ACR10" s="33"/>
      <c r="ACS10" s="33"/>
      <c r="ACT10" s="33"/>
      <c r="ACU10" s="33"/>
      <c r="ACV10" s="33"/>
      <c r="ACW10" s="33"/>
      <c r="ACX10" s="33"/>
      <c r="ACY10" s="33"/>
      <c r="ACZ10" s="33"/>
      <c r="ADA10" s="33"/>
      <c r="ADB10" s="33"/>
      <c r="ADC10" s="33"/>
      <c r="ADD10" s="33"/>
      <c r="ADE10" s="33"/>
      <c r="ADF10" s="33"/>
      <c r="ADG10" s="33"/>
      <c r="ADH10" s="33"/>
      <c r="ADI10" s="33"/>
      <c r="ADJ10" s="33"/>
      <c r="ADK10" s="33"/>
      <c r="ADL10" s="33"/>
      <c r="ADM10" s="33"/>
      <c r="ADN10" s="33"/>
      <c r="ADO10" s="33"/>
      <c r="ADP10" s="33"/>
      <c r="ADQ10" s="33"/>
      <c r="ADR10" s="33"/>
      <c r="ADS10" s="33"/>
      <c r="ADT10" s="33"/>
      <c r="ADU10" s="33"/>
      <c r="ADV10" s="33"/>
      <c r="ADW10" s="33"/>
      <c r="ADX10" s="33"/>
      <c r="ADY10" s="33"/>
      <c r="ADZ10" s="33"/>
      <c r="AEA10" s="33"/>
      <c r="AEB10" s="33"/>
      <c r="AEC10" s="33"/>
      <c r="AED10" s="33"/>
      <c r="AEE10" s="33"/>
      <c r="AEF10" s="33"/>
      <c r="AEG10" s="33"/>
      <c r="AEH10" s="33"/>
      <c r="AEI10" s="33"/>
      <c r="AEJ10" s="33"/>
      <c r="AEK10" s="33"/>
      <c r="AEL10" s="33"/>
      <c r="AEM10" s="33"/>
      <c r="AEN10" s="33"/>
      <c r="AEO10" s="33"/>
      <c r="AEP10" s="33"/>
      <c r="AEQ10" s="33"/>
      <c r="AER10" s="33"/>
      <c r="AES10" s="33"/>
      <c r="AET10" s="33"/>
      <c r="AEU10" s="33"/>
      <c r="AEV10" s="33"/>
      <c r="AEW10" s="33"/>
      <c r="AEX10" s="33"/>
      <c r="AEY10" s="33"/>
      <c r="AEZ10" s="33"/>
      <c r="AFA10" s="33"/>
      <c r="AFB10" s="33"/>
      <c r="AFC10" s="33"/>
      <c r="AFD10" s="33"/>
      <c r="AFE10" s="33"/>
      <c r="AFF10" s="33"/>
      <c r="AFG10" s="33"/>
      <c r="AFH10" s="33"/>
      <c r="AFI10" s="33"/>
      <c r="AFJ10" s="33"/>
      <c r="AFK10" s="33"/>
      <c r="AFL10" s="33"/>
      <c r="AFM10" s="33"/>
      <c r="AFN10" s="33"/>
      <c r="AFO10" s="33"/>
      <c r="AFP10" s="33"/>
      <c r="AFQ10" s="33"/>
      <c r="AFR10" s="33"/>
      <c r="AFS10" s="33"/>
      <c r="AFT10" s="33"/>
      <c r="AFU10" s="33"/>
      <c r="AFV10" s="33"/>
      <c r="AFW10" s="33"/>
      <c r="AFX10" s="33"/>
      <c r="AFY10" s="33"/>
      <c r="AFZ10" s="33"/>
      <c r="AGA10" s="33"/>
      <c r="AGB10" s="33"/>
      <c r="AGC10" s="33"/>
      <c r="AGD10" s="33"/>
      <c r="AGE10" s="33"/>
      <c r="AGF10" s="33"/>
      <c r="AGG10" s="33"/>
      <c r="AGH10" s="33"/>
      <c r="AGI10" s="33"/>
      <c r="AGJ10" s="33"/>
      <c r="AGK10" s="33"/>
      <c r="AGL10" s="33"/>
      <c r="AGM10" s="33"/>
      <c r="AGN10" s="33"/>
      <c r="AGO10" s="33"/>
      <c r="AGP10" s="33"/>
      <c r="AGQ10" s="33"/>
      <c r="AGR10" s="33"/>
      <c r="AGS10" s="33"/>
      <c r="AGT10" s="33"/>
      <c r="AGU10" s="33"/>
      <c r="AGV10" s="33"/>
      <c r="AGW10" s="33"/>
      <c r="AGX10" s="33"/>
      <c r="AGY10" s="33"/>
      <c r="AGZ10" s="33"/>
      <c r="AHA10" s="33"/>
      <c r="AHB10" s="33"/>
      <c r="AHC10" s="33"/>
      <c r="AHD10" s="33"/>
      <c r="AHE10" s="33"/>
      <c r="AHF10" s="33"/>
      <c r="AHG10" s="33"/>
      <c r="AHH10" s="33"/>
      <c r="AHI10" s="33"/>
      <c r="AHJ10" s="33"/>
      <c r="AHK10" s="33"/>
      <c r="AHL10" s="33"/>
      <c r="AHM10" s="33"/>
      <c r="AHN10" s="33"/>
      <c r="AHO10" s="33"/>
      <c r="AHP10" s="33"/>
      <c r="AHQ10" s="33"/>
      <c r="AHR10" s="33"/>
      <c r="AHS10" s="33"/>
      <c r="AHT10" s="33"/>
      <c r="AHU10" s="33"/>
      <c r="AHV10" s="33"/>
      <c r="AHW10" s="33"/>
      <c r="AHX10" s="33"/>
      <c r="AHY10" s="33"/>
      <c r="AHZ10" s="33"/>
      <c r="AIA10" s="33"/>
      <c r="AIB10" s="33"/>
      <c r="AIC10" s="33"/>
      <c r="AID10" s="33"/>
      <c r="AIE10" s="33"/>
      <c r="AIF10" s="33"/>
      <c r="AIG10" s="33"/>
      <c r="AIH10" s="33"/>
      <c r="AII10" s="33"/>
      <c r="AIJ10" s="33"/>
      <c r="AIK10" s="33"/>
      <c r="AIL10" s="33"/>
      <c r="AIM10" s="33"/>
      <c r="AIN10" s="33"/>
      <c r="AIO10" s="33"/>
      <c r="AIP10" s="33"/>
      <c r="AIQ10" s="33"/>
      <c r="AIR10" s="33"/>
      <c r="AIS10" s="33"/>
      <c r="AIT10" s="33"/>
      <c r="AIU10" s="33"/>
      <c r="AIV10" s="33"/>
      <c r="AIW10" s="33"/>
      <c r="AIX10" s="33"/>
      <c r="AIY10" s="33"/>
      <c r="AIZ10" s="33"/>
      <c r="AJA10" s="33"/>
      <c r="AJB10" s="33"/>
      <c r="AJC10" s="33"/>
    </row>
    <row r="11" spans="1:939" s="9" customFormat="1" ht="15.75" customHeight="1">
      <c r="A11" s="169" t="s">
        <v>840</v>
      </c>
      <c r="B11" s="133"/>
      <c r="C11" s="130">
        <v>4999</v>
      </c>
      <c r="D11" s="103"/>
      <c r="E11" s="23"/>
      <c r="F11" s="23">
        <v>2</v>
      </c>
      <c r="G11" s="22"/>
      <c r="H11" s="22" t="s">
        <v>812</v>
      </c>
      <c r="I11" s="71"/>
      <c r="J11" s="70">
        <v>43652</v>
      </c>
      <c r="K11" s="23"/>
      <c r="L11" s="10" t="s">
        <v>841</v>
      </c>
      <c r="M11" s="76"/>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c r="JO11" s="99"/>
      <c r="JP11" s="99"/>
      <c r="JQ11" s="99"/>
      <c r="JR11" s="99"/>
      <c r="JS11" s="99"/>
      <c r="JT11" s="99"/>
      <c r="JU11" s="99"/>
      <c r="JV11" s="99"/>
      <c r="JW11" s="99"/>
      <c r="JX11" s="99"/>
      <c r="JY11" s="99"/>
      <c r="JZ11" s="99"/>
      <c r="KA11" s="99"/>
      <c r="KB11" s="99"/>
      <c r="KC11" s="99"/>
      <c r="KD11" s="99"/>
      <c r="KE11" s="99"/>
      <c r="KF11" s="99"/>
      <c r="KG11" s="99"/>
      <c r="KH11" s="99"/>
      <c r="KI11" s="99"/>
      <c r="KJ11" s="99"/>
      <c r="KK11" s="99"/>
      <c r="KL11" s="99"/>
      <c r="KM11" s="99"/>
      <c r="KN11" s="99"/>
      <c r="KO11" s="99"/>
      <c r="KP11" s="99"/>
      <c r="KQ11" s="99"/>
      <c r="KR11" s="99"/>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c r="LT11" s="99"/>
      <c r="LU11" s="99"/>
      <c r="LV11" s="99"/>
      <c r="LW11" s="99"/>
      <c r="LX11" s="99"/>
      <c r="LY11" s="99"/>
      <c r="LZ11" s="99"/>
      <c r="MA11" s="99"/>
      <c r="MB11" s="99"/>
      <c r="MC11" s="99"/>
      <c r="MD11" s="99"/>
      <c r="ME11" s="99"/>
      <c r="MF11" s="99"/>
      <c r="MG11" s="99"/>
      <c r="MH11" s="99"/>
      <c r="MI11" s="99"/>
      <c r="MJ11" s="99"/>
      <c r="MK11" s="99"/>
      <c r="ML11" s="99"/>
      <c r="MM11" s="99"/>
      <c r="MN11" s="99"/>
      <c r="MO11" s="99"/>
      <c r="MP11" s="99"/>
      <c r="MQ11" s="99"/>
      <c r="MR11" s="99"/>
      <c r="MS11" s="99"/>
      <c r="MT11" s="99"/>
      <c r="MU11" s="99"/>
      <c r="MV11" s="99"/>
      <c r="MW11" s="99"/>
      <c r="MX11" s="99"/>
      <c r="MY11" s="99"/>
      <c r="MZ11" s="99"/>
      <c r="NA11" s="99"/>
      <c r="NB11" s="99"/>
      <c r="NC11" s="99"/>
      <c r="ND11" s="99"/>
      <c r="NE11" s="99"/>
      <c r="NF11" s="99"/>
      <c r="NG11" s="99"/>
      <c r="NH11" s="99"/>
      <c r="NI11" s="99"/>
      <c r="NJ11" s="99"/>
      <c r="NK11" s="99"/>
      <c r="NL11" s="99"/>
      <c r="NM11" s="99"/>
      <c r="NN11" s="99"/>
      <c r="NO11" s="99"/>
      <c r="NP11" s="99"/>
      <c r="NQ11" s="99"/>
      <c r="NR11" s="99"/>
      <c r="NS11" s="99"/>
      <c r="NT11" s="99"/>
      <c r="NU11" s="99"/>
      <c r="NV11" s="99"/>
      <c r="NW11" s="99"/>
      <c r="NX11" s="99"/>
      <c r="NY11" s="99"/>
      <c r="NZ11" s="99"/>
      <c r="OA11" s="99"/>
      <c r="OB11" s="99"/>
      <c r="OC11" s="99"/>
      <c r="OD11" s="99"/>
      <c r="OE11" s="99"/>
      <c r="OF11" s="99"/>
      <c r="OG11" s="99"/>
      <c r="OH11" s="99"/>
      <c r="OI11" s="99"/>
      <c r="OJ11" s="99"/>
      <c r="OK11" s="99"/>
      <c r="OL11" s="99"/>
      <c r="OM11" s="99"/>
      <c r="ON11" s="99"/>
      <c r="OO11" s="99"/>
      <c r="OP11" s="99"/>
      <c r="OQ11" s="99"/>
      <c r="OR11" s="99"/>
      <c r="OS11" s="99"/>
      <c r="OT11" s="99"/>
      <c r="OU11" s="99"/>
      <c r="OV11" s="99"/>
      <c r="OW11" s="99"/>
      <c r="OX11" s="99"/>
      <c r="OY11" s="99"/>
      <c r="OZ11" s="99"/>
      <c r="PA11" s="99"/>
      <c r="PB11" s="99"/>
      <c r="PC11" s="99"/>
      <c r="PD11" s="99"/>
      <c r="PE11" s="99"/>
      <c r="PF11" s="99"/>
      <c r="PG11" s="99"/>
      <c r="PH11" s="99"/>
      <c r="PI11" s="99"/>
      <c r="PJ11" s="99"/>
      <c r="PK11" s="99"/>
      <c r="PL11" s="99"/>
      <c r="PM11" s="99"/>
      <c r="PN11" s="99"/>
      <c r="PO11" s="99"/>
      <c r="PP11" s="99"/>
      <c r="PQ11" s="99"/>
      <c r="PR11" s="99"/>
      <c r="PS11" s="99"/>
      <c r="PT11" s="99"/>
      <c r="PU11" s="99"/>
      <c r="PV11" s="99"/>
      <c r="PW11" s="99"/>
      <c r="PX11" s="99"/>
      <c r="PY11" s="99"/>
      <c r="PZ11" s="99"/>
      <c r="QA11" s="99"/>
      <c r="QB11" s="99"/>
      <c r="QC11" s="99"/>
      <c r="QD11" s="99"/>
      <c r="QE11" s="99"/>
      <c r="QF11" s="99"/>
      <c r="QG11" s="99"/>
      <c r="QH11" s="99"/>
      <c r="QI11" s="99"/>
      <c r="QJ11" s="99"/>
      <c r="QK11" s="99"/>
      <c r="QL11" s="99"/>
      <c r="QM11" s="99"/>
      <c r="QN11" s="99"/>
      <c r="QO11" s="99"/>
      <c r="QP11" s="99"/>
      <c r="QQ11" s="99"/>
      <c r="QR11" s="99"/>
      <c r="QS11" s="99"/>
      <c r="QT11" s="99"/>
      <c r="QU11" s="99"/>
      <c r="QV11" s="99"/>
      <c r="QW11" s="99"/>
      <c r="QX11" s="99"/>
      <c r="QY11" s="99"/>
      <c r="QZ11" s="99"/>
      <c r="RA11" s="99"/>
      <c r="RB11" s="99"/>
      <c r="RC11" s="99"/>
      <c r="RD11" s="99"/>
      <c r="RE11" s="99"/>
      <c r="RF11" s="99"/>
      <c r="RG11" s="99"/>
      <c r="RH11" s="99"/>
      <c r="RI11" s="99"/>
      <c r="RJ11" s="99"/>
      <c r="RK11" s="99"/>
      <c r="RL11" s="99"/>
      <c r="RM11" s="99"/>
      <c r="RN11" s="99"/>
      <c r="RO11" s="99"/>
      <c r="RP11" s="99"/>
      <c r="RQ11" s="99"/>
      <c r="RR11" s="99"/>
      <c r="RS11" s="99"/>
      <c r="RT11" s="99"/>
      <c r="RU11" s="99"/>
      <c r="RV11" s="99"/>
      <c r="RW11" s="99"/>
      <c r="RX11" s="99"/>
      <c r="RY11" s="99"/>
      <c r="RZ11" s="99"/>
      <c r="SA11" s="99"/>
      <c r="SB11" s="99"/>
      <c r="SC11" s="99"/>
      <c r="SD11" s="99"/>
      <c r="SE11" s="99"/>
      <c r="SF11" s="99"/>
      <c r="SG11" s="99"/>
      <c r="SH11" s="99"/>
      <c r="SI11" s="99"/>
      <c r="SJ11" s="99"/>
      <c r="SK11" s="99"/>
      <c r="SL11" s="99"/>
      <c r="SM11" s="99"/>
      <c r="SN11" s="99"/>
      <c r="SO11" s="99"/>
      <c r="SP11" s="99"/>
      <c r="SQ11" s="99"/>
      <c r="SR11" s="99"/>
      <c r="SS11" s="99"/>
      <c r="ST11" s="99"/>
      <c r="SU11" s="99"/>
      <c r="SV11" s="99"/>
      <c r="SW11" s="99"/>
      <c r="SX11" s="99"/>
      <c r="SY11" s="99"/>
      <c r="SZ11" s="99"/>
      <c r="TA11" s="99"/>
      <c r="TB11" s="99"/>
      <c r="TC11" s="99"/>
      <c r="TD11" s="99"/>
      <c r="TE11" s="99"/>
      <c r="TF11" s="99"/>
      <c r="TG11" s="99"/>
      <c r="TH11" s="99"/>
      <c r="TI11" s="99"/>
      <c r="TJ11" s="99"/>
      <c r="TK11" s="99"/>
      <c r="TL11" s="99"/>
      <c r="TM11" s="99"/>
      <c r="TN11" s="99"/>
      <c r="TO11" s="99"/>
      <c r="TP11" s="99"/>
      <c r="TQ11" s="99"/>
      <c r="TR11" s="99"/>
      <c r="TS11" s="99"/>
      <c r="TT11" s="99"/>
      <c r="TU11" s="99"/>
      <c r="TV11" s="99"/>
      <c r="TW11" s="99"/>
      <c r="TX11" s="99"/>
      <c r="TY11" s="99"/>
      <c r="TZ11" s="99"/>
      <c r="UA11" s="99"/>
      <c r="UB11" s="99"/>
      <c r="UC11" s="99"/>
      <c r="UD11" s="99"/>
      <c r="UE11" s="99"/>
      <c r="UF11" s="99"/>
      <c r="UG11" s="99"/>
      <c r="UH11" s="99"/>
      <c r="UI11" s="99"/>
      <c r="UJ11" s="99"/>
      <c r="UK11" s="99"/>
      <c r="UL11" s="99"/>
      <c r="UM11" s="99"/>
      <c r="UN11" s="99"/>
      <c r="UO11" s="99"/>
      <c r="UP11" s="99"/>
      <c r="UQ11" s="99"/>
      <c r="UR11" s="99"/>
      <c r="US11" s="99"/>
      <c r="UT11" s="99"/>
      <c r="UU11" s="99"/>
      <c r="UV11" s="99"/>
      <c r="UW11" s="99"/>
      <c r="UX11" s="99"/>
      <c r="UY11" s="99"/>
      <c r="UZ11" s="99"/>
      <c r="VA11" s="99"/>
      <c r="VB11" s="99"/>
      <c r="VC11" s="99"/>
      <c r="VD11" s="99"/>
      <c r="VE11" s="99"/>
      <c r="VF11" s="99"/>
      <c r="VG11" s="99"/>
      <c r="VH11" s="99"/>
      <c r="VI11" s="99"/>
      <c r="VJ11" s="99"/>
      <c r="VK11" s="99"/>
      <c r="VL11" s="99"/>
      <c r="VM11" s="99"/>
      <c r="VN11" s="99"/>
      <c r="VO11" s="99"/>
      <c r="VP11" s="99"/>
      <c r="VQ11" s="99"/>
      <c r="VR11" s="99"/>
      <c r="VS11" s="99"/>
      <c r="VT11" s="99"/>
      <c r="VU11" s="99"/>
      <c r="VV11" s="99"/>
      <c r="VW11" s="99"/>
      <c r="VX11" s="99"/>
      <c r="VY11" s="99"/>
      <c r="VZ11" s="99"/>
      <c r="WA11" s="99"/>
      <c r="WB11" s="99"/>
      <c r="WC11" s="99"/>
      <c r="WD11" s="99"/>
      <c r="WE11" s="99"/>
      <c r="WF11" s="99"/>
      <c r="WG11" s="99"/>
      <c r="WH11" s="99"/>
      <c r="WI11" s="99"/>
      <c r="WJ11" s="99"/>
      <c r="WK11" s="99"/>
      <c r="WL11" s="99"/>
      <c r="WM11" s="99"/>
      <c r="WN11" s="99"/>
      <c r="WO11" s="99"/>
      <c r="WP11" s="99"/>
      <c r="WQ11" s="99"/>
      <c r="WR11" s="99"/>
      <c r="WS11" s="99"/>
      <c r="WT11" s="99"/>
      <c r="WU11" s="99"/>
      <c r="WV11" s="99"/>
      <c r="WW11" s="99"/>
      <c r="WX11" s="99"/>
      <c r="WY11" s="99"/>
      <c r="WZ11" s="99"/>
      <c r="XA11" s="99"/>
      <c r="XB11" s="99"/>
      <c r="XC11" s="99"/>
      <c r="XD11" s="99"/>
      <c r="XE11" s="99"/>
      <c r="XF11" s="99"/>
      <c r="XG11" s="99"/>
      <c r="XH11" s="99"/>
      <c r="XI11" s="99"/>
      <c r="XJ11" s="99"/>
      <c r="XK11" s="99"/>
      <c r="XL11" s="99"/>
      <c r="XM11" s="99"/>
      <c r="XN11" s="99"/>
      <c r="XO11" s="99"/>
      <c r="XP11" s="99"/>
      <c r="XQ11" s="99"/>
      <c r="XR11" s="99"/>
      <c r="XS11" s="99"/>
      <c r="XT11" s="99"/>
      <c r="XU11" s="99"/>
      <c r="XV11" s="99"/>
      <c r="XW11" s="99"/>
      <c r="XX11" s="99"/>
      <c r="XY11" s="99"/>
      <c r="XZ11" s="99"/>
      <c r="YA11" s="99"/>
      <c r="YB11" s="99"/>
      <c r="YC11" s="99"/>
      <c r="YD11" s="99"/>
      <c r="YE11" s="99"/>
      <c r="YF11" s="99"/>
      <c r="YG11" s="99"/>
      <c r="YH11" s="99"/>
      <c r="YI11" s="99"/>
      <c r="YJ11" s="99"/>
      <c r="YK11" s="99"/>
      <c r="YL11" s="99"/>
      <c r="YM11" s="99"/>
      <c r="YN11" s="99"/>
      <c r="YO11" s="99"/>
      <c r="YP11" s="99"/>
      <c r="YQ11" s="99"/>
      <c r="YR11" s="99"/>
      <c r="YS11" s="99"/>
      <c r="YT11" s="99"/>
      <c r="YU11" s="99"/>
      <c r="YV11" s="99"/>
      <c r="YW11" s="99"/>
      <c r="YX11" s="99"/>
      <c r="YY11" s="99"/>
      <c r="YZ11" s="99"/>
      <c r="ZA11" s="99"/>
      <c r="ZB11" s="99"/>
      <c r="ZC11" s="99"/>
      <c r="ZD11" s="99"/>
      <c r="ZE11" s="99"/>
      <c r="ZF11" s="99"/>
      <c r="ZG11" s="99"/>
      <c r="ZH11" s="99"/>
      <c r="ZI11" s="99"/>
      <c r="ZJ11" s="99"/>
      <c r="ZK11" s="99"/>
      <c r="ZL11" s="99"/>
      <c r="ZM11" s="99"/>
      <c r="ZN11" s="99"/>
      <c r="ZO11" s="99"/>
      <c r="ZP11" s="99"/>
      <c r="ZQ11" s="99"/>
      <c r="ZR11" s="99"/>
      <c r="ZS11" s="99"/>
      <c r="ZT11" s="99"/>
      <c r="ZU11" s="99"/>
      <c r="ZV11" s="99"/>
      <c r="ZW11" s="99"/>
      <c r="ZX11" s="99"/>
      <c r="ZY11" s="99"/>
      <c r="ZZ11" s="99"/>
      <c r="AAA11" s="99"/>
      <c r="AAB11" s="99"/>
      <c r="AAC11" s="99"/>
      <c r="AAD11" s="99"/>
      <c r="AAE11" s="99"/>
      <c r="AAF11" s="99"/>
      <c r="AAG11" s="99"/>
      <c r="AAH11" s="99"/>
      <c r="AAI11" s="99"/>
      <c r="AAJ11" s="99"/>
      <c r="AAK11" s="99"/>
      <c r="AAL11" s="99"/>
      <c r="AAM11" s="99"/>
      <c r="AAN11" s="99"/>
      <c r="AAO11" s="99"/>
      <c r="AAP11" s="99"/>
      <c r="AAQ11" s="99"/>
      <c r="AAR11" s="99"/>
      <c r="AAS11" s="99"/>
      <c r="AAT11" s="99"/>
      <c r="AAU11" s="99"/>
      <c r="AAV11" s="99"/>
      <c r="AAW11" s="99"/>
      <c r="AAX11" s="99"/>
      <c r="AAY11" s="99"/>
      <c r="AAZ11" s="99"/>
      <c r="ABA11" s="99"/>
      <c r="ABB11" s="99"/>
      <c r="ABC11" s="99"/>
      <c r="ABD11" s="99"/>
      <c r="ABE11" s="99"/>
      <c r="ABF11" s="99"/>
      <c r="ABG11" s="99"/>
      <c r="ABH11" s="99"/>
      <c r="ABI11" s="99"/>
      <c r="ABJ11" s="99"/>
      <c r="ABK11" s="99"/>
      <c r="ABL11" s="99"/>
      <c r="ABM11" s="99"/>
      <c r="ABN11" s="99"/>
      <c r="ABO11" s="99"/>
      <c r="ABP11" s="99"/>
      <c r="ABQ11" s="99"/>
      <c r="ABR11" s="99"/>
      <c r="ABS11" s="99"/>
      <c r="ABT11" s="99"/>
      <c r="ABU11" s="99"/>
      <c r="ABV11" s="99"/>
      <c r="ABW11" s="99"/>
      <c r="ABX11" s="99"/>
      <c r="ABY11" s="99"/>
      <c r="ABZ11" s="99"/>
      <c r="ACA11" s="99"/>
      <c r="ACB11" s="99"/>
      <c r="ACC11" s="99"/>
      <c r="ACD11" s="99"/>
      <c r="ACE11" s="99"/>
      <c r="ACF11" s="99"/>
      <c r="ACG11" s="99"/>
      <c r="ACH11" s="99"/>
      <c r="ACI11" s="99"/>
      <c r="ACJ11" s="99"/>
      <c r="ACK11" s="99"/>
      <c r="ACL11" s="99"/>
      <c r="ACM11" s="99"/>
      <c r="ACN11" s="99"/>
      <c r="ACO11" s="99"/>
      <c r="ACP11" s="99"/>
      <c r="ACQ11" s="99"/>
      <c r="ACR11" s="99"/>
      <c r="ACS11" s="99"/>
      <c r="ACT11" s="99"/>
      <c r="ACU11" s="99"/>
      <c r="ACV11" s="99"/>
      <c r="ACW11" s="99"/>
      <c r="ACX11" s="99"/>
      <c r="ACY11" s="99"/>
      <c r="ACZ11" s="99"/>
      <c r="ADA11" s="99"/>
      <c r="ADB11" s="99"/>
      <c r="ADC11" s="99"/>
      <c r="ADD11" s="99"/>
      <c r="ADE11" s="99"/>
      <c r="ADF11" s="99"/>
      <c r="ADG11" s="99"/>
      <c r="ADH11" s="99"/>
      <c r="ADI11" s="99"/>
      <c r="ADJ11" s="99"/>
      <c r="ADK11" s="99"/>
      <c r="ADL11" s="99"/>
      <c r="ADM11" s="99"/>
      <c r="ADN11" s="99"/>
      <c r="ADO11" s="99"/>
      <c r="ADP11" s="99"/>
      <c r="ADQ11" s="99"/>
      <c r="ADR11" s="99"/>
      <c r="ADS11" s="99"/>
      <c r="ADT11" s="99"/>
      <c r="ADU11" s="99"/>
      <c r="ADV11" s="99"/>
      <c r="ADW11" s="99"/>
      <c r="ADX11" s="99"/>
      <c r="ADY11" s="99"/>
      <c r="ADZ11" s="99"/>
      <c r="AEA11" s="99"/>
      <c r="AEB11" s="99"/>
      <c r="AEC11" s="99"/>
      <c r="AED11" s="99"/>
      <c r="AEE11" s="99"/>
      <c r="AEF11" s="99"/>
      <c r="AEG11" s="99"/>
      <c r="AEH11" s="99"/>
      <c r="AEI11" s="99"/>
      <c r="AEJ11" s="99"/>
      <c r="AEK11" s="99"/>
      <c r="AEL11" s="99"/>
      <c r="AEM11" s="99"/>
      <c r="AEN11" s="99"/>
      <c r="AEO11" s="99"/>
      <c r="AEP11" s="99"/>
      <c r="AEQ11" s="99"/>
      <c r="AER11" s="99"/>
      <c r="AES11" s="99"/>
      <c r="AET11" s="99"/>
      <c r="AEU11" s="99"/>
      <c r="AEV11" s="99"/>
      <c r="AEW11" s="99"/>
      <c r="AEX11" s="99"/>
      <c r="AEY11" s="99"/>
      <c r="AEZ11" s="99"/>
      <c r="AFA11" s="99"/>
      <c r="AFB11" s="99"/>
      <c r="AFC11" s="99"/>
      <c r="AFD11" s="99"/>
      <c r="AFE11" s="99"/>
      <c r="AFF11" s="99"/>
      <c r="AFG11" s="99"/>
      <c r="AFH11" s="99"/>
      <c r="AFI11" s="99"/>
      <c r="AFJ11" s="99"/>
      <c r="AFK11" s="99"/>
      <c r="AFL11" s="99"/>
      <c r="AFM11" s="99"/>
      <c r="AFN11" s="99"/>
      <c r="AFO11" s="99"/>
      <c r="AFP11" s="99"/>
      <c r="AFQ11" s="99"/>
      <c r="AFR11" s="99"/>
      <c r="AFS11" s="99"/>
      <c r="AFT11" s="99"/>
      <c r="AFU11" s="99"/>
      <c r="AFV11" s="99"/>
      <c r="AFW11" s="99"/>
      <c r="AFX11" s="99"/>
      <c r="AFY11" s="99"/>
      <c r="AFZ11" s="99"/>
      <c r="AGA11" s="99"/>
      <c r="AGB11" s="99"/>
      <c r="AGC11" s="99"/>
      <c r="AGD11" s="99"/>
      <c r="AGE11" s="99"/>
      <c r="AGF11" s="99"/>
      <c r="AGG11" s="99"/>
      <c r="AGH11" s="99"/>
      <c r="AGI11" s="99"/>
      <c r="AGJ11" s="99"/>
      <c r="AGK11" s="99"/>
      <c r="AGL11" s="99"/>
      <c r="AGM11" s="99"/>
      <c r="AGN11" s="99"/>
      <c r="AGO11" s="99"/>
      <c r="AGP11" s="99"/>
      <c r="AGQ11" s="99"/>
      <c r="AGR11" s="99"/>
      <c r="AGS11" s="99"/>
      <c r="AGT11" s="99"/>
      <c r="AGU11" s="99"/>
      <c r="AGV11" s="99"/>
      <c r="AGW11" s="99"/>
      <c r="AGX11" s="99"/>
      <c r="AGY11" s="99"/>
      <c r="AGZ11" s="99"/>
      <c r="AHA11" s="99"/>
      <c r="AHB11" s="99"/>
      <c r="AHC11" s="99"/>
      <c r="AHD11" s="99"/>
      <c r="AHE11" s="99"/>
      <c r="AHF11" s="99"/>
      <c r="AHG11" s="99"/>
      <c r="AHH11" s="99"/>
      <c r="AHI11" s="99"/>
      <c r="AHJ11" s="99"/>
      <c r="AHK11" s="99"/>
      <c r="AHL11" s="99"/>
      <c r="AHM11" s="99"/>
      <c r="AHN11" s="99"/>
      <c r="AHO11" s="99"/>
      <c r="AHP11" s="99"/>
      <c r="AHQ11" s="99"/>
      <c r="AHR11" s="99"/>
      <c r="AHS11" s="99"/>
      <c r="AHT11" s="99"/>
      <c r="AHU11" s="99"/>
      <c r="AHV11" s="99"/>
      <c r="AHW11" s="99"/>
      <c r="AHX11" s="99"/>
      <c r="AHY11" s="99"/>
      <c r="AHZ11" s="99"/>
      <c r="AIA11" s="99"/>
      <c r="AIB11" s="99"/>
      <c r="AIC11" s="99"/>
      <c r="AID11" s="99"/>
      <c r="AIE11" s="99"/>
      <c r="AIF11" s="99"/>
      <c r="AIG11" s="99"/>
      <c r="AIH11" s="99"/>
      <c r="AII11" s="99"/>
      <c r="AIJ11" s="99"/>
      <c r="AIK11" s="99"/>
      <c r="AIL11" s="99"/>
      <c r="AIM11" s="99"/>
      <c r="AIN11" s="99"/>
      <c r="AIO11" s="99"/>
      <c r="AIP11" s="99"/>
      <c r="AIQ11" s="99"/>
      <c r="AIR11" s="99"/>
      <c r="AIS11" s="99"/>
      <c r="AIT11" s="99"/>
      <c r="AIU11" s="99"/>
      <c r="AIV11" s="99"/>
      <c r="AIW11" s="99"/>
      <c r="AIX11" s="99"/>
      <c r="AIY11" s="99"/>
      <c r="AIZ11" s="99"/>
      <c r="AJA11" s="99"/>
      <c r="AJB11" s="99"/>
      <c r="AJC11" s="99"/>
    </row>
    <row r="12" spans="1:939" ht="15.75" customHeight="1">
      <c r="A12" s="170" t="s">
        <v>809</v>
      </c>
      <c r="B12" s="131">
        <v>4500</v>
      </c>
      <c r="C12" s="130">
        <v>5500</v>
      </c>
      <c r="D12" s="103">
        <f>(IF(EXACT(C12-B12,0)," ",(C12/B12)))-1</f>
        <v>0.22222222222222232</v>
      </c>
      <c r="E12" s="18">
        <v>2</v>
      </c>
      <c r="F12" s="18">
        <v>2</v>
      </c>
      <c r="G12" s="20" t="s">
        <v>810</v>
      </c>
      <c r="H12" s="20" t="s">
        <v>810</v>
      </c>
      <c r="I12" s="69">
        <v>43309</v>
      </c>
      <c r="J12" s="70">
        <v>43673</v>
      </c>
      <c r="K12" s="17" t="s">
        <v>385</v>
      </c>
      <c r="L12" s="10" t="s">
        <v>10</v>
      </c>
      <c r="M12" s="76"/>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row>
    <row r="13" spans="1:939" s="8" customFormat="1" ht="15.75" customHeight="1">
      <c r="A13" s="170" t="s">
        <v>811</v>
      </c>
      <c r="B13" s="131">
        <v>12500</v>
      </c>
      <c r="C13" s="130">
        <v>15000</v>
      </c>
      <c r="D13" s="103">
        <f>(IF(EXACT(C13-B13,0)," ",(C13/B13)))-1</f>
        <v>0.19999999999999996</v>
      </c>
      <c r="E13" s="18">
        <v>1</v>
      </c>
      <c r="F13" s="18">
        <v>1</v>
      </c>
      <c r="G13" s="20" t="s">
        <v>866</v>
      </c>
      <c r="H13" s="20" t="s">
        <v>866</v>
      </c>
      <c r="I13" s="69">
        <v>43225</v>
      </c>
      <c r="J13" s="70">
        <v>43590</v>
      </c>
      <c r="K13" s="17" t="s">
        <v>188</v>
      </c>
      <c r="L13" s="10" t="s">
        <v>413</v>
      </c>
      <c r="M13" s="76"/>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c r="IT13" s="32"/>
      <c r="IU13" s="32"/>
      <c r="IV13" s="32"/>
      <c r="IW13" s="32"/>
      <c r="IX13" s="32"/>
      <c r="IY13" s="32"/>
      <c r="IZ13" s="32"/>
      <c r="JA13" s="32"/>
      <c r="JB13" s="32"/>
      <c r="JC13" s="32"/>
      <c r="JD13" s="32"/>
      <c r="JE13" s="32"/>
      <c r="JF13" s="32"/>
      <c r="JG13" s="32"/>
      <c r="JH13" s="32"/>
      <c r="JI13" s="32"/>
      <c r="JJ13" s="32"/>
      <c r="JK13" s="32"/>
      <c r="JL13" s="32"/>
      <c r="JM13" s="32"/>
      <c r="JN13" s="32"/>
      <c r="JO13" s="32"/>
      <c r="JP13" s="32"/>
      <c r="JQ13" s="32"/>
      <c r="JR13" s="32"/>
      <c r="JS13" s="32"/>
      <c r="JT13" s="32"/>
      <c r="JU13" s="32"/>
      <c r="JV13" s="32"/>
      <c r="JW13" s="32"/>
      <c r="JX13" s="32"/>
      <c r="JY13" s="32"/>
      <c r="JZ13" s="32"/>
      <c r="KA13" s="32"/>
      <c r="KB13" s="32"/>
      <c r="KC13" s="32"/>
      <c r="KD13" s="32"/>
      <c r="KE13" s="32"/>
      <c r="KF13" s="32"/>
      <c r="KG13" s="32"/>
      <c r="KH13" s="32"/>
      <c r="KI13" s="32"/>
      <c r="KJ13" s="32"/>
      <c r="KK13" s="32"/>
      <c r="KL13" s="32"/>
      <c r="KM13" s="32"/>
      <c r="KN13" s="32"/>
      <c r="KO13" s="32"/>
      <c r="KP13" s="32"/>
      <c r="KQ13" s="32"/>
      <c r="KR13" s="32"/>
      <c r="KS13" s="32"/>
      <c r="KT13" s="32"/>
      <c r="KU13" s="32"/>
      <c r="KV13" s="32"/>
      <c r="KW13" s="32"/>
      <c r="KX13" s="32"/>
      <c r="KY13" s="32"/>
      <c r="KZ13" s="32"/>
      <c r="LA13" s="32"/>
      <c r="LB13" s="32"/>
      <c r="LC13" s="32"/>
      <c r="LD13" s="32"/>
      <c r="LE13" s="32"/>
      <c r="LF13" s="32"/>
      <c r="LG13" s="32"/>
      <c r="LH13" s="32"/>
      <c r="LI13" s="32"/>
      <c r="LJ13" s="32"/>
      <c r="LK13" s="32"/>
      <c r="LL13" s="32"/>
      <c r="LM13" s="32"/>
      <c r="LN13" s="32"/>
      <c r="LO13" s="32"/>
      <c r="LP13" s="32"/>
      <c r="LQ13" s="32"/>
      <c r="LR13" s="32"/>
      <c r="LS13" s="32"/>
      <c r="LT13" s="32"/>
      <c r="LU13" s="32"/>
      <c r="LV13" s="32"/>
      <c r="LW13" s="32"/>
      <c r="LX13" s="32"/>
      <c r="LY13" s="32"/>
      <c r="LZ13" s="32"/>
      <c r="MA13" s="32"/>
      <c r="MB13" s="32"/>
      <c r="MC13" s="32"/>
      <c r="MD13" s="32"/>
      <c r="ME13" s="32"/>
      <c r="MF13" s="32"/>
      <c r="MG13" s="32"/>
      <c r="MH13" s="32"/>
      <c r="MI13" s="32"/>
      <c r="MJ13" s="32"/>
      <c r="MK13" s="32"/>
      <c r="ML13" s="32"/>
      <c r="MM13" s="32"/>
      <c r="MN13" s="32"/>
      <c r="MO13" s="32"/>
      <c r="MP13" s="32"/>
      <c r="MQ13" s="32"/>
      <c r="MR13" s="32"/>
      <c r="MS13" s="32"/>
      <c r="MT13" s="32"/>
      <c r="MU13" s="32"/>
      <c r="MV13" s="32"/>
      <c r="MW13" s="32"/>
      <c r="MX13" s="32"/>
      <c r="MY13" s="32"/>
      <c r="MZ13" s="32"/>
      <c r="NA13" s="32"/>
      <c r="NB13" s="32"/>
      <c r="NC13" s="32"/>
      <c r="ND13" s="32"/>
      <c r="NE13" s="32"/>
      <c r="NF13" s="32"/>
      <c r="NG13" s="32"/>
      <c r="NH13" s="32"/>
      <c r="NI13" s="32"/>
      <c r="NJ13" s="32"/>
      <c r="NK13" s="32"/>
      <c r="NL13" s="32"/>
      <c r="NM13" s="32"/>
      <c r="NN13" s="32"/>
      <c r="NO13" s="32"/>
      <c r="NP13" s="32"/>
      <c r="NQ13" s="32"/>
      <c r="NR13" s="32"/>
      <c r="NS13" s="32"/>
      <c r="NT13" s="32"/>
      <c r="NU13" s="32"/>
      <c r="NV13" s="32"/>
      <c r="NW13" s="32"/>
      <c r="NX13" s="32"/>
      <c r="NY13" s="32"/>
      <c r="NZ13" s="32"/>
      <c r="OA13" s="32"/>
      <c r="OB13" s="32"/>
      <c r="OC13" s="32"/>
      <c r="OD13" s="32"/>
      <c r="OE13" s="32"/>
      <c r="OF13" s="32"/>
      <c r="OG13" s="32"/>
      <c r="OH13" s="32"/>
      <c r="OI13" s="32"/>
      <c r="OJ13" s="32"/>
      <c r="OK13" s="32"/>
      <c r="OL13" s="32"/>
      <c r="OM13" s="32"/>
      <c r="ON13" s="32"/>
      <c r="OO13" s="32"/>
      <c r="OP13" s="32"/>
      <c r="OQ13" s="32"/>
      <c r="OR13" s="32"/>
      <c r="OS13" s="32"/>
      <c r="OT13" s="32"/>
      <c r="OU13" s="32"/>
      <c r="OV13" s="32"/>
      <c r="OW13" s="32"/>
      <c r="OX13" s="32"/>
      <c r="OY13" s="32"/>
      <c r="OZ13" s="32"/>
      <c r="PA13" s="32"/>
      <c r="PB13" s="32"/>
      <c r="PC13" s="32"/>
      <c r="PD13" s="32"/>
      <c r="PE13" s="32"/>
      <c r="PF13" s="32"/>
      <c r="PG13" s="32"/>
      <c r="PH13" s="32"/>
      <c r="PI13" s="32"/>
      <c r="PJ13" s="32"/>
      <c r="PK13" s="32"/>
      <c r="PL13" s="32"/>
      <c r="PM13" s="32"/>
      <c r="PN13" s="32"/>
      <c r="PO13" s="32"/>
      <c r="PP13" s="32"/>
      <c r="PQ13" s="32"/>
      <c r="PR13" s="32"/>
      <c r="PS13" s="32"/>
      <c r="PT13" s="32"/>
      <c r="PU13" s="32"/>
      <c r="PV13" s="32"/>
      <c r="PW13" s="32"/>
      <c r="PX13" s="32"/>
      <c r="PY13" s="32"/>
      <c r="PZ13" s="32"/>
      <c r="QA13" s="32"/>
      <c r="QB13" s="32"/>
      <c r="QC13" s="32"/>
      <c r="QD13" s="32"/>
      <c r="QE13" s="32"/>
      <c r="QF13" s="32"/>
      <c r="QG13" s="32"/>
      <c r="QH13" s="32"/>
      <c r="QI13" s="32"/>
      <c r="QJ13" s="32"/>
      <c r="QK13" s="32"/>
      <c r="QL13" s="32"/>
      <c r="QM13" s="32"/>
      <c r="QN13" s="32"/>
      <c r="QO13" s="32"/>
      <c r="QP13" s="32"/>
      <c r="QQ13" s="32"/>
      <c r="QR13" s="32"/>
      <c r="QS13" s="32"/>
      <c r="QT13" s="32"/>
      <c r="QU13" s="32"/>
      <c r="QV13" s="32"/>
      <c r="QW13" s="32"/>
      <c r="QX13" s="32"/>
      <c r="QY13" s="32"/>
      <c r="QZ13" s="32"/>
      <c r="RA13" s="32"/>
      <c r="RB13" s="32"/>
      <c r="RC13" s="32"/>
      <c r="RD13" s="32"/>
      <c r="RE13" s="32"/>
      <c r="RF13" s="32"/>
      <c r="RG13" s="32"/>
      <c r="RH13" s="32"/>
      <c r="RI13" s="32"/>
      <c r="RJ13" s="32"/>
      <c r="RK13" s="32"/>
      <c r="RL13" s="32"/>
      <c r="RM13" s="32"/>
      <c r="RN13" s="32"/>
      <c r="RO13" s="32"/>
      <c r="RP13" s="32"/>
      <c r="RQ13" s="32"/>
      <c r="RR13" s="32"/>
      <c r="RS13" s="32"/>
      <c r="RT13" s="32"/>
      <c r="RU13" s="32"/>
      <c r="RV13" s="32"/>
      <c r="RW13" s="32"/>
      <c r="RX13" s="32"/>
      <c r="RY13" s="32"/>
      <c r="RZ13" s="32"/>
      <c r="SA13" s="32"/>
      <c r="SB13" s="32"/>
      <c r="SC13" s="32"/>
      <c r="SD13" s="32"/>
      <c r="SE13" s="32"/>
      <c r="SF13" s="32"/>
      <c r="SG13" s="32"/>
      <c r="SH13" s="32"/>
      <c r="SI13" s="32"/>
      <c r="SJ13" s="32"/>
      <c r="SK13" s="32"/>
      <c r="SL13" s="32"/>
      <c r="SM13" s="32"/>
      <c r="SN13" s="32"/>
      <c r="SO13" s="32"/>
      <c r="SP13" s="32"/>
      <c r="SQ13" s="32"/>
      <c r="SR13" s="32"/>
      <c r="SS13" s="32"/>
      <c r="ST13" s="32"/>
      <c r="SU13" s="32"/>
      <c r="SV13" s="32"/>
      <c r="SW13" s="32"/>
      <c r="SX13" s="32"/>
      <c r="SY13" s="32"/>
      <c r="SZ13" s="32"/>
      <c r="TA13" s="32"/>
      <c r="TB13" s="32"/>
      <c r="TC13" s="32"/>
      <c r="TD13" s="32"/>
      <c r="TE13" s="32"/>
      <c r="TF13" s="32"/>
      <c r="TG13" s="32"/>
      <c r="TH13" s="32"/>
      <c r="TI13" s="32"/>
      <c r="TJ13" s="32"/>
      <c r="TK13" s="32"/>
      <c r="TL13" s="32"/>
      <c r="TM13" s="32"/>
      <c r="TN13" s="32"/>
      <c r="TO13" s="32"/>
      <c r="TP13" s="32"/>
      <c r="TQ13" s="32"/>
      <c r="TR13" s="32"/>
      <c r="TS13" s="32"/>
      <c r="TT13" s="32"/>
      <c r="TU13" s="32"/>
      <c r="TV13" s="32"/>
      <c r="TW13" s="32"/>
      <c r="TX13" s="32"/>
      <c r="TY13" s="32"/>
      <c r="TZ13" s="32"/>
      <c r="UA13" s="32"/>
      <c r="UB13" s="32"/>
      <c r="UC13" s="32"/>
      <c r="UD13" s="32"/>
      <c r="UE13" s="32"/>
      <c r="UF13" s="32"/>
      <c r="UG13" s="32"/>
      <c r="UH13" s="32"/>
      <c r="UI13" s="32"/>
      <c r="UJ13" s="32"/>
      <c r="UK13" s="32"/>
      <c r="UL13" s="32"/>
      <c r="UM13" s="32"/>
      <c r="UN13" s="32"/>
      <c r="UO13" s="32"/>
      <c r="UP13" s="32"/>
      <c r="UQ13" s="32"/>
      <c r="UR13" s="32"/>
      <c r="US13" s="32"/>
      <c r="UT13" s="32"/>
      <c r="UU13" s="32"/>
      <c r="UV13" s="32"/>
      <c r="UW13" s="32"/>
      <c r="UX13" s="32"/>
      <c r="UY13" s="32"/>
      <c r="UZ13" s="32"/>
      <c r="VA13" s="32"/>
      <c r="VB13" s="32"/>
      <c r="VC13" s="32"/>
      <c r="VD13" s="32"/>
      <c r="VE13" s="32"/>
      <c r="VF13" s="32"/>
      <c r="VG13" s="32"/>
      <c r="VH13" s="32"/>
      <c r="VI13" s="32"/>
      <c r="VJ13" s="32"/>
      <c r="VK13" s="32"/>
      <c r="VL13" s="32"/>
      <c r="VM13" s="32"/>
      <c r="VN13" s="32"/>
      <c r="VO13" s="32"/>
      <c r="VP13" s="32"/>
      <c r="VQ13" s="32"/>
      <c r="VR13" s="32"/>
      <c r="VS13" s="32"/>
      <c r="VT13" s="32"/>
      <c r="VU13" s="32"/>
      <c r="VV13" s="32"/>
      <c r="VW13" s="32"/>
      <c r="VX13" s="32"/>
      <c r="VY13" s="32"/>
      <c r="VZ13" s="32"/>
      <c r="WA13" s="32"/>
      <c r="WB13" s="32"/>
      <c r="WC13" s="32"/>
      <c r="WD13" s="32"/>
      <c r="WE13" s="32"/>
      <c r="WF13" s="32"/>
      <c r="WG13" s="32"/>
      <c r="WH13" s="32"/>
      <c r="WI13" s="32"/>
      <c r="WJ13" s="32"/>
      <c r="WK13" s="32"/>
      <c r="WL13" s="32"/>
      <c r="WM13" s="32"/>
      <c r="WN13" s="32"/>
      <c r="WO13" s="32"/>
      <c r="WP13" s="32"/>
      <c r="WQ13" s="32"/>
      <c r="WR13" s="32"/>
      <c r="WS13" s="32"/>
      <c r="WT13" s="32"/>
      <c r="WU13" s="32"/>
      <c r="WV13" s="32"/>
      <c r="WW13" s="32"/>
      <c r="WX13" s="32"/>
      <c r="WY13" s="32"/>
      <c r="WZ13" s="32"/>
      <c r="XA13" s="32"/>
      <c r="XB13" s="32"/>
      <c r="XC13" s="32"/>
      <c r="XD13" s="32"/>
      <c r="XE13" s="32"/>
      <c r="XF13" s="32"/>
      <c r="XG13" s="32"/>
      <c r="XH13" s="32"/>
      <c r="XI13" s="32"/>
      <c r="XJ13" s="32"/>
      <c r="XK13" s="32"/>
      <c r="XL13" s="32"/>
      <c r="XM13" s="32"/>
      <c r="XN13" s="32"/>
      <c r="XO13" s="32"/>
      <c r="XP13" s="32"/>
      <c r="XQ13" s="32"/>
      <c r="XR13" s="32"/>
      <c r="XS13" s="32"/>
      <c r="XT13" s="32"/>
      <c r="XU13" s="32"/>
      <c r="XV13" s="32"/>
      <c r="XW13" s="32"/>
      <c r="XX13" s="32"/>
      <c r="XY13" s="32"/>
      <c r="XZ13" s="32"/>
      <c r="YA13" s="32"/>
      <c r="YB13" s="32"/>
      <c r="YC13" s="32"/>
      <c r="YD13" s="32"/>
      <c r="YE13" s="32"/>
      <c r="YF13" s="32"/>
      <c r="YG13" s="32"/>
      <c r="YH13" s="32"/>
      <c r="YI13" s="32"/>
      <c r="YJ13" s="32"/>
      <c r="YK13" s="32"/>
      <c r="YL13" s="32"/>
      <c r="YM13" s="32"/>
      <c r="YN13" s="32"/>
      <c r="YO13" s="32"/>
      <c r="YP13" s="32"/>
      <c r="YQ13" s="32"/>
      <c r="YR13" s="32"/>
      <c r="YS13" s="32"/>
      <c r="YT13" s="32"/>
      <c r="YU13" s="32"/>
      <c r="YV13" s="32"/>
      <c r="YW13" s="32"/>
      <c r="YX13" s="32"/>
      <c r="YY13" s="32"/>
      <c r="YZ13" s="32"/>
      <c r="ZA13" s="32"/>
      <c r="ZB13" s="32"/>
      <c r="ZC13" s="32"/>
      <c r="ZD13" s="32"/>
      <c r="ZE13" s="32"/>
      <c r="ZF13" s="32"/>
      <c r="ZG13" s="32"/>
      <c r="ZH13" s="32"/>
      <c r="ZI13" s="32"/>
      <c r="ZJ13" s="32"/>
      <c r="ZK13" s="32"/>
      <c r="ZL13" s="32"/>
      <c r="ZM13" s="32"/>
      <c r="ZN13" s="32"/>
      <c r="ZO13" s="32"/>
      <c r="ZP13" s="32"/>
      <c r="ZQ13" s="32"/>
      <c r="ZR13" s="32"/>
      <c r="ZS13" s="32"/>
      <c r="ZT13" s="32"/>
      <c r="ZU13" s="32"/>
      <c r="ZV13" s="32"/>
      <c r="ZW13" s="32"/>
      <c r="ZX13" s="32"/>
      <c r="ZY13" s="32"/>
      <c r="ZZ13" s="32"/>
      <c r="AAA13" s="32"/>
      <c r="AAB13" s="32"/>
      <c r="AAC13" s="32"/>
      <c r="AAD13" s="32"/>
      <c r="AAE13" s="32"/>
      <c r="AAF13" s="32"/>
      <c r="AAG13" s="32"/>
      <c r="AAH13" s="32"/>
      <c r="AAI13" s="32"/>
      <c r="AAJ13" s="32"/>
      <c r="AAK13" s="32"/>
      <c r="AAL13" s="32"/>
      <c r="AAM13" s="32"/>
      <c r="AAN13" s="32"/>
      <c r="AAO13" s="32"/>
      <c r="AAP13" s="32"/>
      <c r="AAQ13" s="32"/>
      <c r="AAR13" s="32"/>
      <c r="AAS13" s="32"/>
      <c r="AAT13" s="32"/>
      <c r="AAU13" s="32"/>
      <c r="AAV13" s="32"/>
      <c r="AAW13" s="32"/>
      <c r="AAX13" s="32"/>
      <c r="AAY13" s="32"/>
      <c r="AAZ13" s="32"/>
      <c r="ABA13" s="32"/>
      <c r="ABB13" s="32"/>
      <c r="ABC13" s="32"/>
      <c r="ABD13" s="32"/>
      <c r="ABE13" s="32"/>
      <c r="ABF13" s="32"/>
      <c r="ABG13" s="32"/>
      <c r="ABH13" s="32"/>
      <c r="ABI13" s="32"/>
      <c r="ABJ13" s="32"/>
      <c r="ABK13" s="32"/>
      <c r="ABL13" s="32"/>
      <c r="ABM13" s="32"/>
      <c r="ABN13" s="32"/>
      <c r="ABO13" s="32"/>
      <c r="ABP13" s="32"/>
      <c r="ABQ13" s="32"/>
      <c r="ABR13" s="32"/>
      <c r="ABS13" s="32"/>
      <c r="ABT13" s="32"/>
      <c r="ABU13" s="32"/>
      <c r="ABV13" s="32"/>
      <c r="ABW13" s="32"/>
      <c r="ABX13" s="32"/>
      <c r="ABY13" s="32"/>
      <c r="ABZ13" s="32"/>
      <c r="ACA13" s="32"/>
      <c r="ACB13" s="32"/>
      <c r="ACC13" s="32"/>
      <c r="ACD13" s="32"/>
      <c r="ACE13" s="32"/>
      <c r="ACF13" s="32"/>
      <c r="ACG13" s="32"/>
      <c r="ACH13" s="32"/>
      <c r="ACI13" s="32"/>
      <c r="ACJ13" s="32"/>
      <c r="ACK13" s="32"/>
      <c r="ACL13" s="32"/>
      <c r="ACM13" s="32"/>
      <c r="ACN13" s="32"/>
      <c r="ACO13" s="32"/>
      <c r="ACP13" s="32"/>
      <c r="ACQ13" s="32"/>
      <c r="ACR13" s="32"/>
      <c r="ACS13" s="32"/>
      <c r="ACT13" s="32"/>
      <c r="ACU13" s="32"/>
      <c r="ACV13" s="32"/>
      <c r="ACW13" s="32"/>
      <c r="ACX13" s="32"/>
      <c r="ACY13" s="32"/>
      <c r="ACZ13" s="32"/>
      <c r="ADA13" s="32"/>
      <c r="ADB13" s="32"/>
      <c r="ADC13" s="32"/>
      <c r="ADD13" s="32"/>
      <c r="ADE13" s="32"/>
      <c r="ADF13" s="32"/>
      <c r="ADG13" s="32"/>
      <c r="ADH13" s="32"/>
      <c r="ADI13" s="32"/>
      <c r="ADJ13" s="32"/>
      <c r="ADK13" s="32"/>
      <c r="ADL13" s="32"/>
      <c r="ADM13" s="32"/>
      <c r="ADN13" s="32"/>
      <c r="ADO13" s="32"/>
      <c r="ADP13" s="32"/>
      <c r="ADQ13" s="32"/>
      <c r="ADR13" s="32"/>
      <c r="ADS13" s="32"/>
      <c r="ADT13" s="32"/>
      <c r="ADU13" s="32"/>
      <c r="ADV13" s="32"/>
      <c r="ADW13" s="32"/>
      <c r="ADX13" s="32"/>
      <c r="ADY13" s="32"/>
      <c r="ADZ13" s="32"/>
      <c r="AEA13" s="32"/>
      <c r="AEB13" s="32"/>
      <c r="AEC13" s="32"/>
      <c r="AED13" s="32"/>
      <c r="AEE13" s="32"/>
      <c r="AEF13" s="32"/>
      <c r="AEG13" s="32"/>
      <c r="AEH13" s="32"/>
      <c r="AEI13" s="32"/>
      <c r="AEJ13" s="32"/>
      <c r="AEK13" s="32"/>
      <c r="AEL13" s="32"/>
      <c r="AEM13" s="32"/>
      <c r="AEN13" s="32"/>
      <c r="AEO13" s="32"/>
      <c r="AEP13" s="32"/>
      <c r="AEQ13" s="32"/>
      <c r="AER13" s="32"/>
      <c r="AES13" s="32"/>
      <c r="AET13" s="32"/>
      <c r="AEU13" s="32"/>
      <c r="AEV13" s="32"/>
      <c r="AEW13" s="32"/>
      <c r="AEX13" s="32"/>
      <c r="AEY13" s="32"/>
      <c r="AEZ13" s="32"/>
      <c r="AFA13" s="32"/>
      <c r="AFB13" s="32"/>
      <c r="AFC13" s="32"/>
      <c r="AFD13" s="32"/>
      <c r="AFE13" s="32"/>
      <c r="AFF13" s="32"/>
      <c r="AFG13" s="32"/>
      <c r="AFH13" s="32"/>
      <c r="AFI13" s="32"/>
      <c r="AFJ13" s="32"/>
      <c r="AFK13" s="32"/>
      <c r="AFL13" s="32"/>
      <c r="AFM13" s="32"/>
      <c r="AFN13" s="32"/>
      <c r="AFO13" s="32"/>
      <c r="AFP13" s="32"/>
      <c r="AFQ13" s="32"/>
      <c r="AFR13" s="32"/>
      <c r="AFS13" s="32"/>
      <c r="AFT13" s="32"/>
      <c r="AFU13" s="32"/>
      <c r="AFV13" s="32"/>
      <c r="AFW13" s="32"/>
      <c r="AFX13" s="32"/>
      <c r="AFY13" s="32"/>
      <c r="AFZ13" s="32"/>
      <c r="AGA13" s="32"/>
      <c r="AGB13" s="32"/>
      <c r="AGC13" s="32"/>
      <c r="AGD13" s="32"/>
      <c r="AGE13" s="32"/>
      <c r="AGF13" s="32"/>
      <c r="AGG13" s="32"/>
      <c r="AGH13" s="32"/>
      <c r="AGI13" s="32"/>
      <c r="AGJ13" s="32"/>
      <c r="AGK13" s="32"/>
      <c r="AGL13" s="32"/>
      <c r="AGM13" s="32"/>
      <c r="AGN13" s="32"/>
      <c r="AGO13" s="32"/>
      <c r="AGP13" s="32"/>
      <c r="AGQ13" s="32"/>
      <c r="AGR13" s="32"/>
      <c r="AGS13" s="32"/>
      <c r="AGT13" s="32"/>
      <c r="AGU13" s="32"/>
      <c r="AGV13" s="32"/>
      <c r="AGW13" s="32"/>
      <c r="AGX13" s="32"/>
      <c r="AGY13" s="32"/>
      <c r="AGZ13" s="32"/>
      <c r="AHA13" s="32"/>
      <c r="AHB13" s="32"/>
      <c r="AHC13" s="32"/>
      <c r="AHD13" s="32"/>
      <c r="AHE13" s="32"/>
      <c r="AHF13" s="32"/>
      <c r="AHG13" s="32"/>
      <c r="AHH13" s="32"/>
      <c r="AHI13" s="32"/>
      <c r="AHJ13" s="32"/>
      <c r="AHK13" s="32"/>
      <c r="AHL13" s="32"/>
      <c r="AHM13" s="32"/>
      <c r="AHN13" s="32"/>
      <c r="AHO13" s="32"/>
      <c r="AHP13" s="32"/>
      <c r="AHQ13" s="32"/>
      <c r="AHR13" s="32"/>
      <c r="AHS13" s="32"/>
      <c r="AHT13" s="32"/>
      <c r="AHU13" s="32"/>
      <c r="AHV13" s="32"/>
      <c r="AHW13" s="32"/>
      <c r="AHX13" s="32"/>
      <c r="AHY13" s="32"/>
      <c r="AHZ13" s="32"/>
      <c r="AIA13" s="32"/>
      <c r="AIB13" s="32"/>
      <c r="AIC13" s="32"/>
      <c r="AID13" s="32"/>
      <c r="AIE13" s="32"/>
      <c r="AIF13" s="32"/>
      <c r="AIG13" s="32"/>
      <c r="AIH13" s="32"/>
      <c r="AII13" s="32"/>
      <c r="AIJ13" s="32"/>
      <c r="AIK13" s="32"/>
      <c r="AIL13" s="32"/>
      <c r="AIM13" s="32"/>
      <c r="AIN13" s="32"/>
      <c r="AIO13" s="32"/>
      <c r="AIP13" s="32"/>
      <c r="AIQ13" s="32"/>
      <c r="AIR13" s="32"/>
      <c r="AIS13" s="32"/>
      <c r="AIT13" s="32"/>
      <c r="AIU13" s="32"/>
      <c r="AIV13" s="32"/>
      <c r="AIW13" s="32"/>
      <c r="AIX13" s="32"/>
      <c r="AIY13" s="32"/>
      <c r="AIZ13" s="32"/>
      <c r="AJA13" s="32"/>
      <c r="AJB13" s="32"/>
      <c r="AJC13" s="32"/>
    </row>
    <row r="14" spans="1:939" s="7" customFormat="1" ht="15.75" customHeight="1">
      <c r="A14" s="172" t="s">
        <v>847</v>
      </c>
      <c r="B14" s="129">
        <v>5000</v>
      </c>
      <c r="C14" s="130">
        <v>5000</v>
      </c>
      <c r="D14" s="103" t="str">
        <f t="shared" si="0"/>
        <v xml:space="preserve"> </v>
      </c>
      <c r="E14" s="14">
        <v>2</v>
      </c>
      <c r="F14" s="14">
        <v>2</v>
      </c>
      <c r="G14" s="13" t="s">
        <v>865</v>
      </c>
      <c r="H14" s="13" t="s">
        <v>865</v>
      </c>
      <c r="I14" s="63">
        <v>43392</v>
      </c>
      <c r="J14" s="64">
        <v>43756</v>
      </c>
      <c r="K14" s="14" t="s">
        <v>637</v>
      </c>
      <c r="L14" s="10" t="s">
        <v>850</v>
      </c>
      <c r="M14" s="75"/>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c r="AHI14" s="31"/>
      <c r="AHJ14" s="31"/>
      <c r="AHK14" s="31"/>
      <c r="AHL14" s="31"/>
      <c r="AHM14" s="31"/>
      <c r="AHN14" s="31"/>
      <c r="AHO14" s="31"/>
      <c r="AHP14" s="31"/>
      <c r="AHQ14" s="31"/>
      <c r="AHR14" s="31"/>
      <c r="AHS14" s="31"/>
      <c r="AHT14" s="31"/>
      <c r="AHU14" s="31"/>
      <c r="AHV14" s="31"/>
      <c r="AHW14" s="31"/>
      <c r="AHX14" s="31"/>
      <c r="AHY14" s="31"/>
      <c r="AHZ14" s="31"/>
      <c r="AIA14" s="31"/>
      <c r="AIB14" s="31"/>
      <c r="AIC14" s="31"/>
      <c r="AID14" s="31"/>
      <c r="AIE14" s="31"/>
      <c r="AIF14" s="31"/>
      <c r="AIG14" s="31"/>
      <c r="AIH14" s="31"/>
      <c r="AII14" s="31"/>
      <c r="AIJ14" s="31"/>
      <c r="AIK14" s="31"/>
      <c r="AIL14" s="31"/>
      <c r="AIM14" s="31"/>
      <c r="AIN14" s="31"/>
      <c r="AIO14" s="31"/>
      <c r="AIP14" s="31"/>
      <c r="AIQ14" s="31"/>
      <c r="AIR14" s="31"/>
      <c r="AIS14" s="31"/>
      <c r="AIT14" s="31"/>
      <c r="AIU14" s="31"/>
      <c r="AIV14" s="31"/>
      <c r="AIW14" s="31"/>
      <c r="AIX14" s="31"/>
      <c r="AIY14" s="31"/>
      <c r="AIZ14" s="31"/>
      <c r="AJA14" s="31"/>
      <c r="AJB14" s="31"/>
      <c r="AJC14" s="31"/>
    </row>
    <row r="15" spans="1:939" ht="15.75" customHeight="1">
      <c r="A15" s="172" t="s">
        <v>868</v>
      </c>
      <c r="B15" s="129">
        <v>35000</v>
      </c>
      <c r="C15" s="130">
        <v>35000</v>
      </c>
      <c r="D15" s="103" t="str">
        <f t="shared" si="0"/>
        <v xml:space="preserve"> </v>
      </c>
      <c r="E15" s="14">
        <v>1</v>
      </c>
      <c r="F15" s="14">
        <v>1</v>
      </c>
      <c r="G15" s="13" t="s">
        <v>832</v>
      </c>
      <c r="H15" s="16" t="s">
        <v>832</v>
      </c>
      <c r="I15" s="64">
        <v>43217</v>
      </c>
      <c r="J15" s="64">
        <v>43582</v>
      </c>
      <c r="K15" s="14" t="s">
        <v>830</v>
      </c>
      <c r="L15" s="10" t="s">
        <v>833</v>
      </c>
      <c r="M15" s="77" t="s">
        <v>892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c r="JB15" s="33"/>
      <c r="JC15" s="33"/>
      <c r="JD15" s="33"/>
      <c r="JE15" s="33"/>
      <c r="JF15" s="33"/>
      <c r="JG15" s="33"/>
      <c r="JH15" s="33"/>
      <c r="JI15" s="33"/>
      <c r="JJ15" s="33"/>
      <c r="JK15" s="33"/>
      <c r="JL15" s="33"/>
      <c r="JM15" s="33"/>
      <c r="JN15" s="33"/>
      <c r="JO15" s="33"/>
      <c r="JP15" s="33"/>
      <c r="JQ15" s="33"/>
      <c r="JR15" s="33"/>
      <c r="JS15" s="33"/>
      <c r="JT15" s="33"/>
      <c r="JU15" s="33"/>
      <c r="JV15" s="33"/>
      <c r="JW15" s="33"/>
      <c r="JX15" s="33"/>
      <c r="JY15" s="33"/>
      <c r="JZ15" s="33"/>
      <c r="KA15" s="33"/>
      <c r="KB15" s="33"/>
      <c r="KC15" s="33"/>
      <c r="KD15" s="33"/>
      <c r="KE15" s="33"/>
      <c r="KF15" s="33"/>
      <c r="KG15" s="33"/>
      <c r="KH15" s="33"/>
      <c r="KI15" s="33"/>
      <c r="KJ15" s="33"/>
      <c r="KK15" s="33"/>
      <c r="KL15" s="33"/>
      <c r="KM15" s="33"/>
      <c r="KN15" s="33"/>
      <c r="KO15" s="33"/>
      <c r="KP15" s="33"/>
      <c r="KQ15" s="33"/>
      <c r="KR15" s="33"/>
      <c r="KS15" s="33"/>
      <c r="KT15" s="33"/>
      <c r="KU15" s="33"/>
      <c r="KV15" s="33"/>
      <c r="KW15" s="33"/>
      <c r="KX15" s="33"/>
      <c r="KY15" s="33"/>
      <c r="KZ15" s="33"/>
      <c r="LA15" s="33"/>
      <c r="LB15" s="33"/>
      <c r="LC15" s="33"/>
      <c r="LD15" s="33"/>
      <c r="LE15" s="33"/>
      <c r="LF15" s="33"/>
      <c r="LG15" s="33"/>
      <c r="LH15" s="33"/>
      <c r="LI15" s="33"/>
      <c r="LJ15" s="33"/>
      <c r="LK15" s="33"/>
      <c r="LL15" s="33"/>
      <c r="LM15" s="33"/>
      <c r="LN15" s="33"/>
      <c r="LO15" s="33"/>
      <c r="LP15" s="33"/>
      <c r="LQ15" s="33"/>
      <c r="LR15" s="33"/>
      <c r="LS15" s="33"/>
      <c r="LT15" s="33"/>
      <c r="LU15" s="33"/>
      <c r="LV15" s="33"/>
      <c r="LW15" s="33"/>
      <c r="LX15" s="33"/>
      <c r="LY15" s="33"/>
      <c r="LZ15" s="33"/>
      <c r="MA15" s="33"/>
      <c r="MB15" s="33"/>
      <c r="MC15" s="33"/>
      <c r="MD15" s="33"/>
      <c r="ME15" s="33"/>
      <c r="MF15" s="33"/>
      <c r="MG15" s="33"/>
      <c r="MH15" s="33"/>
      <c r="MI15" s="33"/>
      <c r="MJ15" s="33"/>
      <c r="MK15" s="33"/>
      <c r="ML15" s="33"/>
      <c r="MM15" s="33"/>
      <c r="MN15" s="33"/>
      <c r="MO15" s="33"/>
      <c r="MP15" s="33"/>
      <c r="MQ15" s="33"/>
      <c r="MR15" s="33"/>
      <c r="MS15" s="33"/>
      <c r="MT15" s="33"/>
      <c r="MU15" s="33"/>
      <c r="MV15" s="33"/>
      <c r="MW15" s="33"/>
      <c r="MX15" s="33"/>
      <c r="MY15" s="33"/>
      <c r="MZ15" s="33"/>
      <c r="NA15" s="33"/>
      <c r="NB15" s="33"/>
      <c r="NC15" s="33"/>
      <c r="ND15" s="33"/>
      <c r="NE15" s="33"/>
      <c r="NF15" s="33"/>
      <c r="NG15" s="33"/>
      <c r="NH15" s="33"/>
      <c r="NI15" s="33"/>
      <c r="NJ15" s="33"/>
      <c r="NK15" s="33"/>
      <c r="NL15" s="33"/>
      <c r="NM15" s="33"/>
      <c r="NN15" s="33"/>
      <c r="NO15" s="33"/>
      <c r="NP15" s="33"/>
      <c r="NQ15" s="33"/>
      <c r="NR15" s="33"/>
      <c r="NS15" s="33"/>
      <c r="NT15" s="33"/>
      <c r="NU15" s="33"/>
      <c r="NV15" s="33"/>
      <c r="NW15" s="33"/>
      <c r="NX15" s="33"/>
      <c r="NY15" s="33"/>
      <c r="NZ15" s="33"/>
      <c r="OA15" s="33"/>
      <c r="OB15" s="33"/>
      <c r="OC15" s="33"/>
      <c r="OD15" s="33"/>
      <c r="OE15" s="33"/>
      <c r="OF15" s="33"/>
      <c r="OG15" s="33"/>
      <c r="OH15" s="33"/>
      <c r="OI15" s="33"/>
      <c r="OJ15" s="33"/>
      <c r="OK15" s="33"/>
      <c r="OL15" s="33"/>
      <c r="OM15" s="33"/>
      <c r="ON15" s="33"/>
      <c r="OO15" s="33"/>
      <c r="OP15" s="33"/>
      <c r="OQ15" s="33"/>
      <c r="OR15" s="33"/>
      <c r="OS15" s="33"/>
      <c r="OT15" s="33"/>
      <c r="OU15" s="33"/>
      <c r="OV15" s="33"/>
      <c r="OW15" s="33"/>
      <c r="OX15" s="33"/>
      <c r="OY15" s="33"/>
      <c r="OZ15" s="33"/>
      <c r="PA15" s="33"/>
      <c r="PB15" s="33"/>
      <c r="PC15" s="33"/>
      <c r="PD15" s="33"/>
      <c r="PE15" s="33"/>
      <c r="PF15" s="33"/>
      <c r="PG15" s="33"/>
      <c r="PH15" s="33"/>
      <c r="PI15" s="33"/>
      <c r="PJ15" s="33"/>
      <c r="PK15" s="33"/>
      <c r="PL15" s="33"/>
      <c r="PM15" s="33"/>
      <c r="PN15" s="33"/>
      <c r="PO15" s="33"/>
      <c r="PP15" s="33"/>
      <c r="PQ15" s="33"/>
      <c r="PR15" s="33"/>
      <c r="PS15" s="33"/>
      <c r="PT15" s="33"/>
      <c r="PU15" s="33"/>
      <c r="PV15" s="33"/>
      <c r="PW15" s="33"/>
      <c r="PX15" s="33"/>
      <c r="PY15" s="33"/>
      <c r="PZ15" s="33"/>
      <c r="QA15" s="33"/>
      <c r="QB15" s="33"/>
      <c r="QC15" s="33"/>
      <c r="QD15" s="33"/>
      <c r="QE15" s="33"/>
      <c r="QF15" s="33"/>
      <c r="QG15" s="33"/>
      <c r="QH15" s="33"/>
      <c r="QI15" s="33"/>
      <c r="QJ15" s="33"/>
      <c r="QK15" s="33"/>
      <c r="QL15" s="33"/>
      <c r="QM15" s="33"/>
      <c r="QN15" s="33"/>
      <c r="QO15" s="33"/>
      <c r="QP15" s="33"/>
      <c r="QQ15" s="33"/>
      <c r="QR15" s="33"/>
      <c r="QS15" s="33"/>
      <c r="QT15" s="33"/>
      <c r="QU15" s="33"/>
      <c r="QV15" s="33"/>
      <c r="QW15" s="33"/>
      <c r="QX15" s="33"/>
      <c r="QY15" s="33"/>
      <c r="QZ15" s="33"/>
      <c r="RA15" s="33"/>
      <c r="RB15" s="33"/>
      <c r="RC15" s="33"/>
      <c r="RD15" s="33"/>
      <c r="RE15" s="33"/>
      <c r="RF15" s="33"/>
      <c r="RG15" s="33"/>
      <c r="RH15" s="33"/>
      <c r="RI15" s="33"/>
      <c r="RJ15" s="33"/>
      <c r="RK15" s="33"/>
      <c r="RL15" s="33"/>
      <c r="RM15" s="33"/>
      <c r="RN15" s="33"/>
      <c r="RO15" s="33"/>
      <c r="RP15" s="33"/>
      <c r="RQ15" s="33"/>
      <c r="RR15" s="33"/>
      <c r="RS15" s="33"/>
      <c r="RT15" s="33"/>
      <c r="RU15" s="33"/>
      <c r="RV15" s="33"/>
      <c r="RW15" s="33"/>
      <c r="RX15" s="33"/>
      <c r="RY15" s="33"/>
      <c r="RZ15" s="33"/>
      <c r="SA15" s="33"/>
      <c r="SB15" s="33"/>
      <c r="SC15" s="33"/>
      <c r="SD15" s="33"/>
      <c r="SE15" s="33"/>
      <c r="SF15" s="33"/>
      <c r="SG15" s="33"/>
      <c r="SH15" s="33"/>
      <c r="SI15" s="33"/>
      <c r="SJ15" s="33"/>
      <c r="SK15" s="33"/>
      <c r="SL15" s="33"/>
      <c r="SM15" s="33"/>
      <c r="SN15" s="33"/>
      <c r="SO15" s="33"/>
      <c r="SP15" s="33"/>
      <c r="SQ15" s="33"/>
      <c r="SR15" s="33"/>
      <c r="SS15" s="33"/>
      <c r="ST15" s="33"/>
      <c r="SU15" s="33"/>
      <c r="SV15" s="33"/>
      <c r="SW15" s="33"/>
      <c r="SX15" s="33"/>
      <c r="SY15" s="33"/>
      <c r="SZ15" s="33"/>
      <c r="TA15" s="33"/>
      <c r="TB15" s="33"/>
      <c r="TC15" s="33"/>
      <c r="TD15" s="33"/>
      <c r="TE15" s="33"/>
      <c r="TF15" s="33"/>
      <c r="TG15" s="33"/>
      <c r="TH15" s="33"/>
      <c r="TI15" s="33"/>
      <c r="TJ15" s="33"/>
      <c r="TK15" s="33"/>
      <c r="TL15" s="33"/>
      <c r="TM15" s="33"/>
      <c r="TN15" s="33"/>
      <c r="TO15" s="33"/>
      <c r="TP15" s="33"/>
      <c r="TQ15" s="33"/>
      <c r="TR15" s="33"/>
      <c r="TS15" s="33"/>
      <c r="TT15" s="33"/>
      <c r="TU15" s="33"/>
      <c r="TV15" s="33"/>
      <c r="TW15" s="33"/>
      <c r="TX15" s="33"/>
      <c r="TY15" s="33"/>
      <c r="TZ15" s="33"/>
      <c r="UA15" s="33"/>
      <c r="UB15" s="33"/>
      <c r="UC15" s="33"/>
      <c r="UD15" s="33"/>
      <c r="UE15" s="33"/>
      <c r="UF15" s="33"/>
      <c r="UG15" s="33"/>
      <c r="UH15" s="33"/>
      <c r="UI15" s="33"/>
      <c r="UJ15" s="33"/>
      <c r="UK15" s="33"/>
      <c r="UL15" s="33"/>
      <c r="UM15" s="33"/>
      <c r="UN15" s="33"/>
      <c r="UO15" s="33"/>
      <c r="UP15" s="33"/>
      <c r="UQ15" s="33"/>
      <c r="UR15" s="33"/>
      <c r="US15" s="33"/>
      <c r="UT15" s="33"/>
      <c r="UU15" s="33"/>
      <c r="UV15" s="33"/>
      <c r="UW15" s="33"/>
      <c r="UX15" s="33"/>
      <c r="UY15" s="33"/>
      <c r="UZ15" s="33"/>
      <c r="VA15" s="33"/>
      <c r="VB15" s="33"/>
      <c r="VC15" s="33"/>
      <c r="VD15" s="33"/>
      <c r="VE15" s="33"/>
      <c r="VF15" s="33"/>
      <c r="VG15" s="33"/>
      <c r="VH15" s="33"/>
      <c r="VI15" s="33"/>
      <c r="VJ15" s="33"/>
      <c r="VK15" s="33"/>
      <c r="VL15" s="33"/>
      <c r="VM15" s="33"/>
      <c r="VN15" s="33"/>
      <c r="VO15" s="33"/>
      <c r="VP15" s="33"/>
      <c r="VQ15" s="33"/>
      <c r="VR15" s="33"/>
      <c r="VS15" s="33"/>
      <c r="VT15" s="33"/>
      <c r="VU15" s="33"/>
      <c r="VV15" s="33"/>
      <c r="VW15" s="33"/>
      <c r="VX15" s="33"/>
      <c r="VY15" s="33"/>
      <c r="VZ15" s="33"/>
      <c r="WA15" s="33"/>
      <c r="WB15" s="33"/>
      <c r="WC15" s="33"/>
      <c r="WD15" s="33"/>
      <c r="WE15" s="33"/>
      <c r="WF15" s="33"/>
      <c r="WG15" s="33"/>
      <c r="WH15" s="33"/>
      <c r="WI15" s="33"/>
      <c r="WJ15" s="33"/>
      <c r="WK15" s="33"/>
      <c r="WL15" s="33"/>
      <c r="WM15" s="33"/>
      <c r="WN15" s="33"/>
      <c r="WO15" s="33"/>
      <c r="WP15" s="33"/>
      <c r="WQ15" s="33"/>
      <c r="WR15" s="33"/>
      <c r="WS15" s="33"/>
      <c r="WT15" s="33"/>
      <c r="WU15" s="33"/>
      <c r="WV15" s="33"/>
      <c r="WW15" s="33"/>
      <c r="WX15" s="33"/>
      <c r="WY15" s="33"/>
      <c r="WZ15" s="33"/>
      <c r="XA15" s="33"/>
      <c r="XB15" s="33"/>
      <c r="XC15" s="33"/>
      <c r="XD15" s="33"/>
      <c r="XE15" s="33"/>
      <c r="XF15" s="33"/>
      <c r="XG15" s="33"/>
      <c r="XH15" s="33"/>
      <c r="XI15" s="33"/>
      <c r="XJ15" s="33"/>
      <c r="XK15" s="33"/>
      <c r="XL15" s="33"/>
      <c r="XM15" s="33"/>
      <c r="XN15" s="33"/>
      <c r="XO15" s="33"/>
      <c r="XP15" s="33"/>
      <c r="XQ15" s="33"/>
      <c r="XR15" s="33"/>
      <c r="XS15" s="33"/>
      <c r="XT15" s="33"/>
      <c r="XU15" s="33"/>
      <c r="XV15" s="33"/>
      <c r="XW15" s="33"/>
      <c r="XX15" s="33"/>
      <c r="XY15" s="33"/>
      <c r="XZ15" s="33"/>
      <c r="YA15" s="33"/>
      <c r="YB15" s="33"/>
      <c r="YC15" s="33"/>
      <c r="YD15" s="33"/>
      <c r="YE15" s="33"/>
      <c r="YF15" s="33"/>
      <c r="YG15" s="33"/>
      <c r="YH15" s="33"/>
      <c r="YI15" s="33"/>
      <c r="YJ15" s="33"/>
      <c r="YK15" s="33"/>
      <c r="YL15" s="33"/>
      <c r="YM15" s="33"/>
      <c r="YN15" s="33"/>
      <c r="YO15" s="33"/>
      <c r="YP15" s="33"/>
      <c r="YQ15" s="33"/>
      <c r="YR15" s="33"/>
      <c r="YS15" s="33"/>
      <c r="YT15" s="33"/>
      <c r="YU15" s="33"/>
      <c r="YV15" s="33"/>
      <c r="YW15" s="33"/>
      <c r="YX15" s="33"/>
      <c r="YY15" s="33"/>
      <c r="YZ15" s="33"/>
      <c r="ZA15" s="33"/>
      <c r="ZB15" s="33"/>
      <c r="ZC15" s="33"/>
      <c r="ZD15" s="33"/>
      <c r="ZE15" s="33"/>
      <c r="ZF15" s="33"/>
      <c r="ZG15" s="33"/>
      <c r="ZH15" s="33"/>
      <c r="ZI15" s="33"/>
      <c r="ZJ15" s="33"/>
      <c r="ZK15" s="33"/>
      <c r="ZL15" s="33"/>
      <c r="ZM15" s="33"/>
      <c r="ZN15" s="33"/>
      <c r="ZO15" s="33"/>
      <c r="ZP15" s="33"/>
      <c r="ZQ15" s="33"/>
      <c r="ZR15" s="33"/>
      <c r="ZS15" s="33"/>
      <c r="ZT15" s="33"/>
      <c r="ZU15" s="33"/>
      <c r="ZV15" s="33"/>
      <c r="ZW15" s="33"/>
      <c r="ZX15" s="33"/>
      <c r="ZY15" s="33"/>
      <c r="ZZ15" s="33"/>
      <c r="AAA15" s="33"/>
      <c r="AAB15" s="33"/>
      <c r="AAC15" s="33"/>
      <c r="AAD15" s="33"/>
      <c r="AAE15" s="33"/>
      <c r="AAF15" s="33"/>
      <c r="AAG15" s="33"/>
      <c r="AAH15" s="33"/>
      <c r="AAI15" s="33"/>
      <c r="AAJ15" s="33"/>
      <c r="AAK15" s="33"/>
      <c r="AAL15" s="33"/>
      <c r="AAM15" s="33"/>
      <c r="AAN15" s="33"/>
      <c r="AAO15" s="33"/>
      <c r="AAP15" s="33"/>
      <c r="AAQ15" s="33"/>
      <c r="AAR15" s="33"/>
      <c r="AAS15" s="33"/>
      <c r="AAT15" s="33"/>
      <c r="AAU15" s="33"/>
      <c r="AAV15" s="33"/>
      <c r="AAW15" s="33"/>
      <c r="AAX15" s="33"/>
      <c r="AAY15" s="33"/>
      <c r="AAZ15" s="33"/>
      <c r="ABA15" s="33"/>
      <c r="ABB15" s="33"/>
      <c r="ABC15" s="33"/>
      <c r="ABD15" s="33"/>
      <c r="ABE15" s="33"/>
      <c r="ABF15" s="33"/>
      <c r="ABG15" s="33"/>
      <c r="ABH15" s="33"/>
      <c r="ABI15" s="33"/>
      <c r="ABJ15" s="33"/>
      <c r="ABK15" s="33"/>
      <c r="ABL15" s="33"/>
      <c r="ABM15" s="33"/>
      <c r="ABN15" s="33"/>
      <c r="ABO15" s="33"/>
      <c r="ABP15" s="33"/>
      <c r="ABQ15" s="33"/>
      <c r="ABR15" s="33"/>
      <c r="ABS15" s="33"/>
      <c r="ABT15" s="33"/>
      <c r="ABU15" s="33"/>
      <c r="ABV15" s="33"/>
      <c r="ABW15" s="33"/>
      <c r="ABX15" s="33"/>
      <c r="ABY15" s="33"/>
      <c r="ABZ15" s="33"/>
      <c r="ACA15" s="33"/>
      <c r="ACB15" s="33"/>
      <c r="ACC15" s="33"/>
      <c r="ACD15" s="33"/>
      <c r="ACE15" s="33"/>
      <c r="ACF15" s="33"/>
      <c r="ACG15" s="33"/>
      <c r="ACH15" s="33"/>
      <c r="ACI15" s="33"/>
      <c r="ACJ15" s="33"/>
      <c r="ACK15" s="33"/>
      <c r="ACL15" s="33"/>
      <c r="ACM15" s="33"/>
      <c r="ACN15" s="33"/>
      <c r="ACO15" s="33"/>
      <c r="ACP15" s="33"/>
      <c r="ACQ15" s="33"/>
      <c r="ACR15" s="33"/>
      <c r="ACS15" s="33"/>
      <c r="ACT15" s="33"/>
      <c r="ACU15" s="33"/>
      <c r="ACV15" s="33"/>
      <c r="ACW15" s="33"/>
      <c r="ACX15" s="33"/>
      <c r="ACY15" s="33"/>
      <c r="ACZ15" s="33"/>
      <c r="ADA15" s="33"/>
      <c r="ADB15" s="33"/>
      <c r="ADC15" s="33"/>
      <c r="ADD15" s="33"/>
      <c r="ADE15" s="33"/>
      <c r="ADF15" s="33"/>
      <c r="ADG15" s="33"/>
      <c r="ADH15" s="33"/>
      <c r="ADI15" s="33"/>
      <c r="ADJ15" s="33"/>
      <c r="ADK15" s="33"/>
      <c r="ADL15" s="33"/>
      <c r="ADM15" s="33"/>
      <c r="ADN15" s="33"/>
      <c r="ADO15" s="33"/>
      <c r="ADP15" s="33"/>
      <c r="ADQ15" s="33"/>
      <c r="ADR15" s="33"/>
      <c r="ADS15" s="33"/>
      <c r="ADT15" s="33"/>
      <c r="ADU15" s="33"/>
      <c r="ADV15" s="33"/>
      <c r="ADW15" s="33"/>
      <c r="ADX15" s="33"/>
      <c r="ADY15" s="33"/>
      <c r="ADZ15" s="33"/>
      <c r="AEA15" s="33"/>
      <c r="AEB15" s="33"/>
      <c r="AEC15" s="33"/>
      <c r="AED15" s="33"/>
      <c r="AEE15" s="33"/>
      <c r="AEF15" s="33"/>
      <c r="AEG15" s="33"/>
      <c r="AEH15" s="33"/>
      <c r="AEI15" s="33"/>
      <c r="AEJ15" s="33"/>
      <c r="AEK15" s="33"/>
      <c r="AEL15" s="33"/>
      <c r="AEM15" s="33"/>
      <c r="AEN15" s="33"/>
      <c r="AEO15" s="33"/>
      <c r="AEP15" s="33"/>
      <c r="AEQ15" s="33"/>
      <c r="AER15" s="33"/>
      <c r="AES15" s="33"/>
      <c r="AET15" s="33"/>
      <c r="AEU15" s="33"/>
      <c r="AEV15" s="33"/>
      <c r="AEW15" s="33"/>
      <c r="AEX15" s="33"/>
      <c r="AEY15" s="33"/>
      <c r="AEZ15" s="33"/>
      <c r="AFA15" s="33"/>
      <c r="AFB15" s="33"/>
      <c r="AFC15" s="33"/>
      <c r="AFD15" s="33"/>
      <c r="AFE15" s="33"/>
      <c r="AFF15" s="33"/>
      <c r="AFG15" s="33"/>
      <c r="AFH15" s="33"/>
      <c r="AFI15" s="33"/>
      <c r="AFJ15" s="33"/>
      <c r="AFK15" s="33"/>
      <c r="AFL15" s="33"/>
      <c r="AFM15" s="33"/>
      <c r="AFN15" s="33"/>
      <c r="AFO15" s="33"/>
      <c r="AFP15" s="33"/>
      <c r="AFQ15" s="33"/>
      <c r="AFR15" s="33"/>
      <c r="AFS15" s="33"/>
      <c r="AFT15" s="33"/>
      <c r="AFU15" s="33"/>
      <c r="AFV15" s="33"/>
      <c r="AFW15" s="33"/>
      <c r="AFX15" s="33"/>
      <c r="AFY15" s="33"/>
      <c r="AFZ15" s="33"/>
      <c r="AGA15" s="33"/>
      <c r="AGB15" s="33"/>
      <c r="AGC15" s="33"/>
      <c r="AGD15" s="33"/>
      <c r="AGE15" s="33"/>
      <c r="AGF15" s="33"/>
      <c r="AGG15" s="33"/>
      <c r="AGH15" s="33"/>
      <c r="AGI15" s="33"/>
      <c r="AGJ15" s="33"/>
      <c r="AGK15" s="33"/>
      <c r="AGL15" s="33"/>
      <c r="AGM15" s="33"/>
      <c r="AGN15" s="33"/>
      <c r="AGO15" s="33"/>
      <c r="AGP15" s="33"/>
      <c r="AGQ15" s="33"/>
      <c r="AGR15" s="33"/>
      <c r="AGS15" s="33"/>
      <c r="AGT15" s="33"/>
      <c r="AGU15" s="33"/>
      <c r="AGV15" s="33"/>
      <c r="AGW15" s="33"/>
      <c r="AGX15" s="33"/>
      <c r="AGY15" s="33"/>
      <c r="AGZ15" s="33"/>
      <c r="AHA15" s="33"/>
      <c r="AHB15" s="33"/>
      <c r="AHC15" s="33"/>
      <c r="AHD15" s="33"/>
      <c r="AHE15" s="33"/>
      <c r="AHF15" s="33"/>
      <c r="AHG15" s="33"/>
      <c r="AHH15" s="33"/>
      <c r="AHI15" s="33"/>
      <c r="AHJ15" s="33"/>
      <c r="AHK15" s="33"/>
      <c r="AHL15" s="33"/>
      <c r="AHM15" s="33"/>
      <c r="AHN15" s="33"/>
      <c r="AHO15" s="33"/>
      <c r="AHP15" s="33"/>
      <c r="AHQ15" s="33"/>
      <c r="AHR15" s="33"/>
      <c r="AHS15" s="33"/>
      <c r="AHT15" s="33"/>
      <c r="AHU15" s="33"/>
      <c r="AHV15" s="33"/>
      <c r="AHW15" s="33"/>
      <c r="AHX15" s="33"/>
      <c r="AHY15" s="33"/>
      <c r="AHZ15" s="33"/>
      <c r="AIA15" s="33"/>
      <c r="AIB15" s="33"/>
      <c r="AIC15" s="33"/>
      <c r="AID15" s="33"/>
      <c r="AIE15" s="33"/>
      <c r="AIF15" s="33"/>
      <c r="AIG15" s="33"/>
      <c r="AIH15" s="33"/>
      <c r="AII15" s="33"/>
      <c r="AIJ15" s="33"/>
      <c r="AIK15" s="33"/>
      <c r="AIL15" s="33"/>
      <c r="AIM15" s="33"/>
      <c r="AIN15" s="33"/>
      <c r="AIO15" s="33"/>
      <c r="AIP15" s="33"/>
      <c r="AIQ15" s="33"/>
      <c r="AIR15" s="33"/>
      <c r="AIS15" s="33"/>
      <c r="AIT15" s="33"/>
      <c r="AIU15" s="33"/>
      <c r="AIV15" s="33"/>
      <c r="AIW15" s="33"/>
      <c r="AIX15" s="33"/>
      <c r="AIY15" s="33"/>
      <c r="AIZ15" s="33"/>
      <c r="AJA15" s="33"/>
      <c r="AJB15" s="33"/>
      <c r="AJC15" s="33"/>
    </row>
    <row r="16" spans="1:939" ht="15.75" customHeight="1">
      <c r="A16" s="170" t="s">
        <v>829</v>
      </c>
      <c r="B16" s="132">
        <v>4950</v>
      </c>
      <c r="C16" s="130">
        <v>9950</v>
      </c>
      <c r="D16" s="103">
        <f>(IF(EXACT(C16-B16,0)," ",(C16/B16)))-1</f>
        <v>1.0101010101010099</v>
      </c>
      <c r="E16" s="18">
        <v>1</v>
      </c>
      <c r="F16" s="18">
        <v>1</v>
      </c>
      <c r="G16" s="20" t="s">
        <v>866</v>
      </c>
      <c r="H16" s="20" t="s">
        <v>866</v>
      </c>
      <c r="I16" s="69">
        <v>43260</v>
      </c>
      <c r="J16" s="69">
        <v>43640</v>
      </c>
      <c r="K16" s="14" t="s">
        <v>830</v>
      </c>
      <c r="L16" s="10" t="s">
        <v>831</v>
      </c>
      <c r="M16" s="76"/>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c r="JB16" s="33"/>
      <c r="JC16" s="33"/>
      <c r="JD16" s="33"/>
      <c r="JE16" s="33"/>
      <c r="JF16" s="33"/>
      <c r="JG16" s="33"/>
      <c r="JH16" s="33"/>
      <c r="JI16" s="33"/>
      <c r="JJ16" s="33"/>
      <c r="JK16" s="33"/>
      <c r="JL16" s="33"/>
      <c r="JM16" s="33"/>
      <c r="JN16" s="33"/>
      <c r="JO16" s="33"/>
      <c r="JP16" s="33"/>
      <c r="JQ16" s="33"/>
      <c r="JR16" s="33"/>
      <c r="JS16" s="33"/>
      <c r="JT16" s="33"/>
      <c r="JU16" s="33"/>
      <c r="JV16" s="33"/>
      <c r="JW16" s="33"/>
      <c r="JX16" s="33"/>
      <c r="JY16" s="33"/>
      <c r="JZ16" s="33"/>
      <c r="KA16" s="33"/>
      <c r="KB16" s="33"/>
      <c r="KC16" s="33"/>
      <c r="KD16" s="33"/>
      <c r="KE16" s="33"/>
      <c r="KF16" s="33"/>
      <c r="KG16" s="33"/>
      <c r="KH16" s="33"/>
      <c r="KI16" s="33"/>
      <c r="KJ16" s="33"/>
      <c r="KK16" s="33"/>
      <c r="KL16" s="33"/>
      <c r="KM16" s="33"/>
      <c r="KN16" s="33"/>
      <c r="KO16" s="33"/>
      <c r="KP16" s="33"/>
      <c r="KQ16" s="33"/>
      <c r="KR16" s="33"/>
      <c r="KS16" s="33"/>
      <c r="KT16" s="33"/>
      <c r="KU16" s="33"/>
      <c r="KV16" s="33"/>
      <c r="KW16" s="33"/>
      <c r="KX16" s="33"/>
      <c r="KY16" s="33"/>
      <c r="KZ16" s="33"/>
      <c r="LA16" s="33"/>
      <c r="LB16" s="33"/>
      <c r="LC16" s="33"/>
      <c r="LD16" s="33"/>
      <c r="LE16" s="33"/>
      <c r="LF16" s="33"/>
      <c r="LG16" s="33"/>
      <c r="LH16" s="33"/>
      <c r="LI16" s="33"/>
      <c r="LJ16" s="33"/>
      <c r="LK16" s="33"/>
      <c r="LL16" s="33"/>
      <c r="LM16" s="33"/>
      <c r="LN16" s="33"/>
      <c r="LO16" s="33"/>
      <c r="LP16" s="33"/>
      <c r="LQ16" s="33"/>
      <c r="LR16" s="33"/>
      <c r="LS16" s="33"/>
      <c r="LT16" s="33"/>
      <c r="LU16" s="33"/>
      <c r="LV16" s="33"/>
      <c r="LW16" s="33"/>
      <c r="LX16" s="33"/>
      <c r="LY16" s="33"/>
      <c r="LZ16" s="33"/>
      <c r="MA16" s="33"/>
      <c r="MB16" s="33"/>
      <c r="MC16" s="33"/>
      <c r="MD16" s="33"/>
      <c r="ME16" s="33"/>
      <c r="MF16" s="33"/>
      <c r="MG16" s="33"/>
      <c r="MH16" s="33"/>
      <c r="MI16" s="33"/>
      <c r="MJ16" s="33"/>
      <c r="MK16" s="33"/>
      <c r="ML16" s="33"/>
      <c r="MM16" s="33"/>
      <c r="MN16" s="33"/>
      <c r="MO16" s="33"/>
      <c r="MP16" s="33"/>
      <c r="MQ16" s="33"/>
      <c r="MR16" s="33"/>
      <c r="MS16" s="33"/>
      <c r="MT16" s="33"/>
      <c r="MU16" s="33"/>
      <c r="MV16" s="33"/>
      <c r="MW16" s="33"/>
      <c r="MX16" s="33"/>
      <c r="MY16" s="33"/>
      <c r="MZ16" s="33"/>
      <c r="NA16" s="33"/>
      <c r="NB16" s="33"/>
      <c r="NC16" s="33"/>
      <c r="ND16" s="33"/>
      <c r="NE16" s="33"/>
      <c r="NF16" s="33"/>
      <c r="NG16" s="33"/>
      <c r="NH16" s="33"/>
      <c r="NI16" s="33"/>
      <c r="NJ16" s="33"/>
      <c r="NK16" s="33"/>
      <c r="NL16" s="33"/>
      <c r="NM16" s="33"/>
      <c r="NN16" s="33"/>
      <c r="NO16" s="33"/>
      <c r="NP16" s="33"/>
      <c r="NQ16" s="33"/>
      <c r="NR16" s="33"/>
      <c r="NS16" s="33"/>
      <c r="NT16" s="33"/>
      <c r="NU16" s="33"/>
      <c r="NV16" s="33"/>
      <c r="NW16" s="33"/>
      <c r="NX16" s="33"/>
      <c r="NY16" s="33"/>
      <c r="NZ16" s="33"/>
      <c r="OA16" s="33"/>
      <c r="OB16" s="33"/>
      <c r="OC16" s="33"/>
      <c r="OD16" s="33"/>
      <c r="OE16" s="33"/>
      <c r="OF16" s="33"/>
      <c r="OG16" s="33"/>
      <c r="OH16" s="33"/>
      <c r="OI16" s="33"/>
      <c r="OJ16" s="33"/>
      <c r="OK16" s="33"/>
      <c r="OL16" s="33"/>
      <c r="OM16" s="33"/>
      <c r="ON16" s="33"/>
      <c r="OO16" s="33"/>
      <c r="OP16" s="33"/>
      <c r="OQ16" s="33"/>
      <c r="OR16" s="33"/>
      <c r="OS16" s="33"/>
      <c r="OT16" s="33"/>
      <c r="OU16" s="33"/>
      <c r="OV16" s="33"/>
      <c r="OW16" s="33"/>
      <c r="OX16" s="33"/>
      <c r="OY16" s="33"/>
      <c r="OZ16" s="33"/>
      <c r="PA16" s="33"/>
      <c r="PB16" s="33"/>
      <c r="PC16" s="33"/>
      <c r="PD16" s="33"/>
      <c r="PE16" s="33"/>
      <c r="PF16" s="33"/>
      <c r="PG16" s="33"/>
      <c r="PH16" s="33"/>
      <c r="PI16" s="33"/>
      <c r="PJ16" s="33"/>
      <c r="PK16" s="33"/>
      <c r="PL16" s="33"/>
      <c r="PM16" s="33"/>
      <c r="PN16" s="33"/>
      <c r="PO16" s="33"/>
      <c r="PP16" s="33"/>
      <c r="PQ16" s="33"/>
      <c r="PR16" s="33"/>
      <c r="PS16" s="33"/>
      <c r="PT16" s="33"/>
      <c r="PU16" s="33"/>
      <c r="PV16" s="33"/>
      <c r="PW16" s="33"/>
      <c r="PX16" s="33"/>
      <c r="PY16" s="33"/>
      <c r="PZ16" s="33"/>
      <c r="QA16" s="33"/>
      <c r="QB16" s="33"/>
      <c r="QC16" s="33"/>
      <c r="QD16" s="33"/>
      <c r="QE16" s="33"/>
      <c r="QF16" s="33"/>
      <c r="QG16" s="33"/>
      <c r="QH16" s="33"/>
      <c r="QI16" s="33"/>
      <c r="QJ16" s="33"/>
      <c r="QK16" s="33"/>
      <c r="QL16" s="33"/>
      <c r="QM16" s="33"/>
      <c r="QN16" s="33"/>
      <c r="QO16" s="33"/>
      <c r="QP16" s="33"/>
      <c r="QQ16" s="33"/>
      <c r="QR16" s="33"/>
      <c r="QS16" s="33"/>
      <c r="QT16" s="33"/>
      <c r="QU16" s="33"/>
      <c r="QV16" s="33"/>
      <c r="QW16" s="33"/>
      <c r="QX16" s="33"/>
      <c r="QY16" s="33"/>
      <c r="QZ16" s="33"/>
      <c r="RA16" s="33"/>
      <c r="RB16" s="33"/>
      <c r="RC16" s="33"/>
      <c r="RD16" s="33"/>
      <c r="RE16" s="33"/>
      <c r="RF16" s="33"/>
      <c r="RG16" s="33"/>
      <c r="RH16" s="33"/>
      <c r="RI16" s="33"/>
      <c r="RJ16" s="33"/>
      <c r="RK16" s="33"/>
      <c r="RL16" s="33"/>
      <c r="RM16" s="33"/>
      <c r="RN16" s="33"/>
      <c r="RO16" s="33"/>
      <c r="RP16" s="33"/>
      <c r="RQ16" s="33"/>
      <c r="RR16" s="33"/>
      <c r="RS16" s="33"/>
      <c r="RT16" s="33"/>
      <c r="RU16" s="33"/>
      <c r="RV16" s="33"/>
      <c r="RW16" s="33"/>
      <c r="RX16" s="33"/>
      <c r="RY16" s="33"/>
      <c r="RZ16" s="33"/>
      <c r="SA16" s="33"/>
      <c r="SB16" s="33"/>
      <c r="SC16" s="33"/>
      <c r="SD16" s="33"/>
      <c r="SE16" s="33"/>
      <c r="SF16" s="33"/>
      <c r="SG16" s="33"/>
      <c r="SH16" s="33"/>
      <c r="SI16" s="33"/>
      <c r="SJ16" s="33"/>
      <c r="SK16" s="33"/>
      <c r="SL16" s="33"/>
      <c r="SM16" s="33"/>
      <c r="SN16" s="33"/>
      <c r="SO16" s="33"/>
      <c r="SP16" s="33"/>
      <c r="SQ16" s="33"/>
      <c r="SR16" s="33"/>
      <c r="SS16" s="33"/>
      <c r="ST16" s="33"/>
      <c r="SU16" s="33"/>
      <c r="SV16" s="33"/>
      <c r="SW16" s="33"/>
      <c r="SX16" s="33"/>
      <c r="SY16" s="33"/>
      <c r="SZ16" s="33"/>
      <c r="TA16" s="33"/>
      <c r="TB16" s="33"/>
      <c r="TC16" s="33"/>
      <c r="TD16" s="33"/>
      <c r="TE16" s="33"/>
      <c r="TF16" s="33"/>
      <c r="TG16" s="33"/>
      <c r="TH16" s="33"/>
      <c r="TI16" s="33"/>
      <c r="TJ16" s="33"/>
      <c r="TK16" s="33"/>
      <c r="TL16" s="33"/>
      <c r="TM16" s="33"/>
      <c r="TN16" s="33"/>
      <c r="TO16" s="33"/>
      <c r="TP16" s="33"/>
      <c r="TQ16" s="33"/>
      <c r="TR16" s="33"/>
      <c r="TS16" s="33"/>
      <c r="TT16" s="33"/>
      <c r="TU16" s="33"/>
      <c r="TV16" s="33"/>
      <c r="TW16" s="33"/>
      <c r="TX16" s="33"/>
      <c r="TY16" s="33"/>
      <c r="TZ16" s="33"/>
      <c r="UA16" s="33"/>
      <c r="UB16" s="33"/>
      <c r="UC16" s="33"/>
      <c r="UD16" s="33"/>
      <c r="UE16" s="33"/>
      <c r="UF16" s="33"/>
      <c r="UG16" s="33"/>
      <c r="UH16" s="33"/>
      <c r="UI16" s="33"/>
      <c r="UJ16" s="33"/>
      <c r="UK16" s="33"/>
      <c r="UL16" s="33"/>
      <c r="UM16" s="33"/>
      <c r="UN16" s="33"/>
      <c r="UO16" s="33"/>
      <c r="UP16" s="33"/>
      <c r="UQ16" s="33"/>
      <c r="UR16" s="33"/>
      <c r="US16" s="33"/>
      <c r="UT16" s="33"/>
      <c r="UU16" s="33"/>
      <c r="UV16" s="33"/>
      <c r="UW16" s="33"/>
      <c r="UX16" s="33"/>
      <c r="UY16" s="33"/>
      <c r="UZ16" s="33"/>
      <c r="VA16" s="33"/>
      <c r="VB16" s="33"/>
      <c r="VC16" s="33"/>
      <c r="VD16" s="33"/>
      <c r="VE16" s="33"/>
      <c r="VF16" s="33"/>
      <c r="VG16" s="33"/>
      <c r="VH16" s="33"/>
      <c r="VI16" s="33"/>
      <c r="VJ16" s="33"/>
      <c r="VK16" s="33"/>
      <c r="VL16" s="33"/>
      <c r="VM16" s="33"/>
      <c r="VN16" s="33"/>
      <c r="VO16" s="33"/>
      <c r="VP16" s="33"/>
      <c r="VQ16" s="33"/>
      <c r="VR16" s="33"/>
      <c r="VS16" s="33"/>
      <c r="VT16" s="33"/>
      <c r="VU16" s="33"/>
      <c r="VV16" s="33"/>
      <c r="VW16" s="33"/>
      <c r="VX16" s="33"/>
      <c r="VY16" s="33"/>
      <c r="VZ16" s="33"/>
      <c r="WA16" s="33"/>
      <c r="WB16" s="33"/>
      <c r="WC16" s="33"/>
      <c r="WD16" s="33"/>
      <c r="WE16" s="33"/>
      <c r="WF16" s="33"/>
      <c r="WG16" s="33"/>
      <c r="WH16" s="33"/>
      <c r="WI16" s="33"/>
      <c r="WJ16" s="33"/>
      <c r="WK16" s="33"/>
      <c r="WL16" s="33"/>
      <c r="WM16" s="33"/>
      <c r="WN16" s="33"/>
      <c r="WO16" s="33"/>
      <c r="WP16" s="33"/>
      <c r="WQ16" s="33"/>
      <c r="WR16" s="33"/>
      <c r="WS16" s="33"/>
      <c r="WT16" s="33"/>
      <c r="WU16" s="33"/>
      <c r="WV16" s="33"/>
      <c r="WW16" s="33"/>
      <c r="WX16" s="33"/>
      <c r="WY16" s="33"/>
      <c r="WZ16" s="33"/>
      <c r="XA16" s="33"/>
      <c r="XB16" s="33"/>
      <c r="XC16" s="33"/>
      <c r="XD16" s="33"/>
      <c r="XE16" s="33"/>
      <c r="XF16" s="33"/>
      <c r="XG16" s="33"/>
      <c r="XH16" s="33"/>
      <c r="XI16" s="33"/>
      <c r="XJ16" s="33"/>
      <c r="XK16" s="33"/>
      <c r="XL16" s="33"/>
      <c r="XM16" s="33"/>
      <c r="XN16" s="33"/>
      <c r="XO16" s="33"/>
      <c r="XP16" s="33"/>
      <c r="XQ16" s="33"/>
      <c r="XR16" s="33"/>
      <c r="XS16" s="33"/>
      <c r="XT16" s="33"/>
      <c r="XU16" s="33"/>
      <c r="XV16" s="33"/>
      <c r="XW16" s="33"/>
      <c r="XX16" s="33"/>
      <c r="XY16" s="33"/>
      <c r="XZ16" s="33"/>
      <c r="YA16" s="33"/>
      <c r="YB16" s="33"/>
      <c r="YC16" s="33"/>
      <c r="YD16" s="33"/>
      <c r="YE16" s="33"/>
      <c r="YF16" s="33"/>
      <c r="YG16" s="33"/>
      <c r="YH16" s="33"/>
      <c r="YI16" s="33"/>
      <c r="YJ16" s="33"/>
      <c r="YK16" s="33"/>
      <c r="YL16" s="33"/>
      <c r="YM16" s="33"/>
      <c r="YN16" s="33"/>
      <c r="YO16" s="33"/>
      <c r="YP16" s="33"/>
      <c r="YQ16" s="33"/>
      <c r="YR16" s="33"/>
      <c r="YS16" s="33"/>
      <c r="YT16" s="33"/>
      <c r="YU16" s="33"/>
      <c r="YV16" s="33"/>
      <c r="YW16" s="33"/>
      <c r="YX16" s="33"/>
      <c r="YY16" s="33"/>
      <c r="YZ16" s="33"/>
      <c r="ZA16" s="33"/>
      <c r="ZB16" s="33"/>
      <c r="ZC16" s="33"/>
      <c r="ZD16" s="33"/>
      <c r="ZE16" s="33"/>
      <c r="ZF16" s="33"/>
      <c r="ZG16" s="33"/>
      <c r="ZH16" s="33"/>
      <c r="ZI16" s="33"/>
      <c r="ZJ16" s="33"/>
      <c r="ZK16" s="33"/>
      <c r="ZL16" s="33"/>
      <c r="ZM16" s="33"/>
      <c r="ZN16" s="33"/>
      <c r="ZO16" s="33"/>
      <c r="ZP16" s="33"/>
      <c r="ZQ16" s="33"/>
      <c r="ZR16" s="33"/>
      <c r="ZS16" s="33"/>
      <c r="ZT16" s="33"/>
      <c r="ZU16" s="33"/>
      <c r="ZV16" s="33"/>
      <c r="ZW16" s="33"/>
      <c r="ZX16" s="33"/>
      <c r="ZY16" s="33"/>
      <c r="ZZ16" s="33"/>
      <c r="AAA16" s="33"/>
      <c r="AAB16" s="33"/>
      <c r="AAC16" s="33"/>
      <c r="AAD16" s="33"/>
      <c r="AAE16" s="33"/>
      <c r="AAF16" s="33"/>
      <c r="AAG16" s="33"/>
      <c r="AAH16" s="33"/>
      <c r="AAI16" s="33"/>
      <c r="AAJ16" s="33"/>
      <c r="AAK16" s="33"/>
      <c r="AAL16" s="33"/>
      <c r="AAM16" s="33"/>
      <c r="AAN16" s="33"/>
      <c r="AAO16" s="33"/>
      <c r="AAP16" s="33"/>
      <c r="AAQ16" s="33"/>
      <c r="AAR16" s="33"/>
      <c r="AAS16" s="33"/>
      <c r="AAT16" s="33"/>
      <c r="AAU16" s="33"/>
      <c r="AAV16" s="33"/>
      <c r="AAW16" s="33"/>
      <c r="AAX16" s="33"/>
      <c r="AAY16" s="33"/>
      <c r="AAZ16" s="33"/>
      <c r="ABA16" s="33"/>
      <c r="ABB16" s="33"/>
      <c r="ABC16" s="33"/>
      <c r="ABD16" s="33"/>
      <c r="ABE16" s="33"/>
      <c r="ABF16" s="33"/>
      <c r="ABG16" s="33"/>
      <c r="ABH16" s="33"/>
      <c r="ABI16" s="33"/>
      <c r="ABJ16" s="33"/>
      <c r="ABK16" s="33"/>
      <c r="ABL16" s="33"/>
      <c r="ABM16" s="33"/>
      <c r="ABN16" s="33"/>
      <c r="ABO16" s="33"/>
      <c r="ABP16" s="33"/>
      <c r="ABQ16" s="33"/>
      <c r="ABR16" s="33"/>
      <c r="ABS16" s="33"/>
      <c r="ABT16" s="33"/>
      <c r="ABU16" s="33"/>
      <c r="ABV16" s="33"/>
      <c r="ABW16" s="33"/>
      <c r="ABX16" s="33"/>
      <c r="ABY16" s="33"/>
      <c r="ABZ16" s="33"/>
      <c r="ACA16" s="33"/>
      <c r="ACB16" s="33"/>
      <c r="ACC16" s="33"/>
      <c r="ACD16" s="33"/>
      <c r="ACE16" s="33"/>
      <c r="ACF16" s="33"/>
      <c r="ACG16" s="33"/>
      <c r="ACH16" s="33"/>
      <c r="ACI16" s="33"/>
      <c r="ACJ16" s="33"/>
      <c r="ACK16" s="33"/>
      <c r="ACL16" s="33"/>
      <c r="ACM16" s="33"/>
      <c r="ACN16" s="33"/>
      <c r="ACO16" s="33"/>
      <c r="ACP16" s="33"/>
      <c r="ACQ16" s="33"/>
      <c r="ACR16" s="33"/>
      <c r="ACS16" s="33"/>
      <c r="ACT16" s="33"/>
      <c r="ACU16" s="33"/>
      <c r="ACV16" s="33"/>
      <c r="ACW16" s="33"/>
      <c r="ACX16" s="33"/>
      <c r="ACY16" s="33"/>
      <c r="ACZ16" s="33"/>
      <c r="ADA16" s="33"/>
      <c r="ADB16" s="33"/>
      <c r="ADC16" s="33"/>
      <c r="ADD16" s="33"/>
      <c r="ADE16" s="33"/>
      <c r="ADF16" s="33"/>
      <c r="ADG16" s="33"/>
      <c r="ADH16" s="33"/>
      <c r="ADI16" s="33"/>
      <c r="ADJ16" s="33"/>
      <c r="ADK16" s="33"/>
      <c r="ADL16" s="33"/>
      <c r="ADM16" s="33"/>
      <c r="ADN16" s="33"/>
      <c r="ADO16" s="33"/>
      <c r="ADP16" s="33"/>
      <c r="ADQ16" s="33"/>
      <c r="ADR16" s="33"/>
      <c r="ADS16" s="33"/>
      <c r="ADT16" s="33"/>
      <c r="ADU16" s="33"/>
      <c r="ADV16" s="33"/>
      <c r="ADW16" s="33"/>
      <c r="ADX16" s="33"/>
      <c r="ADY16" s="33"/>
      <c r="ADZ16" s="33"/>
      <c r="AEA16" s="33"/>
      <c r="AEB16" s="33"/>
      <c r="AEC16" s="33"/>
      <c r="AED16" s="33"/>
      <c r="AEE16" s="33"/>
      <c r="AEF16" s="33"/>
      <c r="AEG16" s="33"/>
      <c r="AEH16" s="33"/>
      <c r="AEI16" s="33"/>
      <c r="AEJ16" s="33"/>
      <c r="AEK16" s="33"/>
      <c r="AEL16" s="33"/>
      <c r="AEM16" s="33"/>
      <c r="AEN16" s="33"/>
      <c r="AEO16" s="33"/>
      <c r="AEP16" s="33"/>
      <c r="AEQ16" s="33"/>
      <c r="AER16" s="33"/>
      <c r="AES16" s="33"/>
      <c r="AET16" s="33"/>
      <c r="AEU16" s="33"/>
      <c r="AEV16" s="33"/>
      <c r="AEW16" s="33"/>
      <c r="AEX16" s="33"/>
      <c r="AEY16" s="33"/>
      <c r="AEZ16" s="33"/>
      <c r="AFA16" s="33"/>
      <c r="AFB16" s="33"/>
      <c r="AFC16" s="33"/>
      <c r="AFD16" s="33"/>
      <c r="AFE16" s="33"/>
      <c r="AFF16" s="33"/>
      <c r="AFG16" s="33"/>
      <c r="AFH16" s="33"/>
      <c r="AFI16" s="33"/>
      <c r="AFJ16" s="33"/>
      <c r="AFK16" s="33"/>
      <c r="AFL16" s="33"/>
      <c r="AFM16" s="33"/>
      <c r="AFN16" s="33"/>
      <c r="AFO16" s="33"/>
      <c r="AFP16" s="33"/>
      <c r="AFQ16" s="33"/>
      <c r="AFR16" s="33"/>
      <c r="AFS16" s="33"/>
      <c r="AFT16" s="33"/>
      <c r="AFU16" s="33"/>
      <c r="AFV16" s="33"/>
      <c r="AFW16" s="33"/>
      <c r="AFX16" s="33"/>
      <c r="AFY16" s="33"/>
      <c r="AFZ16" s="33"/>
      <c r="AGA16" s="33"/>
      <c r="AGB16" s="33"/>
      <c r="AGC16" s="33"/>
      <c r="AGD16" s="33"/>
      <c r="AGE16" s="33"/>
      <c r="AGF16" s="33"/>
      <c r="AGG16" s="33"/>
      <c r="AGH16" s="33"/>
      <c r="AGI16" s="33"/>
      <c r="AGJ16" s="33"/>
      <c r="AGK16" s="33"/>
      <c r="AGL16" s="33"/>
      <c r="AGM16" s="33"/>
      <c r="AGN16" s="33"/>
      <c r="AGO16" s="33"/>
      <c r="AGP16" s="33"/>
      <c r="AGQ16" s="33"/>
      <c r="AGR16" s="33"/>
      <c r="AGS16" s="33"/>
      <c r="AGT16" s="33"/>
      <c r="AGU16" s="33"/>
      <c r="AGV16" s="33"/>
      <c r="AGW16" s="33"/>
      <c r="AGX16" s="33"/>
      <c r="AGY16" s="33"/>
      <c r="AGZ16" s="33"/>
      <c r="AHA16" s="33"/>
      <c r="AHB16" s="33"/>
      <c r="AHC16" s="33"/>
      <c r="AHD16" s="33"/>
      <c r="AHE16" s="33"/>
      <c r="AHF16" s="33"/>
      <c r="AHG16" s="33"/>
      <c r="AHH16" s="33"/>
      <c r="AHI16" s="33"/>
      <c r="AHJ16" s="33"/>
      <c r="AHK16" s="33"/>
      <c r="AHL16" s="33"/>
      <c r="AHM16" s="33"/>
      <c r="AHN16" s="33"/>
      <c r="AHO16" s="33"/>
      <c r="AHP16" s="33"/>
      <c r="AHQ16" s="33"/>
      <c r="AHR16" s="33"/>
      <c r="AHS16" s="33"/>
      <c r="AHT16" s="33"/>
      <c r="AHU16" s="33"/>
      <c r="AHV16" s="33"/>
      <c r="AHW16" s="33"/>
      <c r="AHX16" s="33"/>
      <c r="AHY16" s="33"/>
      <c r="AHZ16" s="33"/>
      <c r="AIA16" s="33"/>
      <c r="AIB16" s="33"/>
      <c r="AIC16" s="33"/>
      <c r="AID16" s="33"/>
      <c r="AIE16" s="33"/>
      <c r="AIF16" s="33"/>
      <c r="AIG16" s="33"/>
      <c r="AIH16" s="33"/>
      <c r="AII16" s="33"/>
      <c r="AIJ16" s="33"/>
      <c r="AIK16" s="33"/>
      <c r="AIL16" s="33"/>
      <c r="AIM16" s="33"/>
      <c r="AIN16" s="33"/>
      <c r="AIO16" s="33"/>
      <c r="AIP16" s="33"/>
      <c r="AIQ16" s="33"/>
      <c r="AIR16" s="33"/>
      <c r="AIS16" s="33"/>
      <c r="AIT16" s="33"/>
      <c r="AIU16" s="33"/>
      <c r="AIV16" s="33"/>
      <c r="AIW16" s="33"/>
      <c r="AIX16" s="33"/>
      <c r="AIY16" s="33"/>
      <c r="AIZ16" s="33"/>
      <c r="AJA16" s="33"/>
      <c r="AJB16" s="33"/>
      <c r="AJC16" s="33"/>
    </row>
    <row r="17" spans="1:939" ht="15.75" customHeight="1">
      <c r="A17" s="170" t="s">
        <v>813</v>
      </c>
      <c r="B17" s="131">
        <v>25000</v>
      </c>
      <c r="C17" s="130">
        <v>25000</v>
      </c>
      <c r="D17" s="103" t="str">
        <f t="shared" si="0"/>
        <v xml:space="preserve"> </v>
      </c>
      <c r="E17" s="18">
        <v>1</v>
      </c>
      <c r="F17" s="18">
        <v>2</v>
      </c>
      <c r="G17" s="20" t="s">
        <v>815</v>
      </c>
      <c r="H17" s="20" t="s">
        <v>815</v>
      </c>
      <c r="I17" s="69">
        <v>43323</v>
      </c>
      <c r="J17" s="70">
        <v>43678</v>
      </c>
      <c r="K17" s="17" t="s">
        <v>406</v>
      </c>
      <c r="L17" s="10" t="s">
        <v>723</v>
      </c>
      <c r="M17" s="76"/>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row>
    <row r="18" spans="1:939" s="8" customFormat="1" ht="16">
      <c r="A18" s="170" t="s">
        <v>816</v>
      </c>
      <c r="B18" s="131">
        <v>15000</v>
      </c>
      <c r="C18" s="130">
        <v>20000</v>
      </c>
      <c r="D18" s="103">
        <f>(IF(EXACT(C18-B18,0)," ",(C18/B18)))-1</f>
        <v>0.33333333333333326</v>
      </c>
      <c r="E18" s="18">
        <v>1</v>
      </c>
      <c r="F18" s="18">
        <v>1</v>
      </c>
      <c r="G18" s="16" t="s">
        <v>869</v>
      </c>
      <c r="H18" s="16" t="s">
        <v>869</v>
      </c>
      <c r="I18" s="69">
        <v>43217</v>
      </c>
      <c r="J18" s="70">
        <v>43582</v>
      </c>
      <c r="K18" s="17" t="s">
        <v>152</v>
      </c>
      <c r="L18" s="10" t="s">
        <v>679</v>
      </c>
      <c r="M18" s="76"/>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c r="IW18" s="32"/>
      <c r="IX18" s="32"/>
      <c r="IY18" s="32"/>
      <c r="IZ18" s="32"/>
      <c r="JA18" s="32"/>
      <c r="JB18" s="32"/>
      <c r="JC18" s="32"/>
      <c r="JD18" s="32"/>
      <c r="JE18" s="32"/>
      <c r="JF18" s="32"/>
      <c r="JG18" s="32"/>
      <c r="JH18" s="32"/>
      <c r="JI18" s="32"/>
      <c r="JJ18" s="32"/>
      <c r="JK18" s="32"/>
      <c r="JL18" s="32"/>
      <c r="JM18" s="32"/>
      <c r="JN18" s="32"/>
      <c r="JO18" s="32"/>
      <c r="JP18" s="32"/>
      <c r="JQ18" s="32"/>
      <c r="JR18" s="32"/>
      <c r="JS18" s="32"/>
      <c r="JT18" s="32"/>
      <c r="JU18" s="32"/>
      <c r="JV18" s="32"/>
      <c r="JW18" s="32"/>
      <c r="JX18" s="32"/>
      <c r="JY18" s="32"/>
      <c r="JZ18" s="32"/>
      <c r="KA18" s="32"/>
      <c r="KB18" s="32"/>
      <c r="KC18" s="32"/>
      <c r="KD18" s="32"/>
      <c r="KE18" s="32"/>
      <c r="KF18" s="32"/>
      <c r="KG18" s="32"/>
      <c r="KH18" s="32"/>
      <c r="KI18" s="32"/>
      <c r="KJ18" s="32"/>
      <c r="KK18" s="32"/>
      <c r="KL18" s="32"/>
      <c r="KM18" s="32"/>
      <c r="KN18" s="32"/>
      <c r="KO18" s="32"/>
      <c r="KP18" s="32"/>
      <c r="KQ18" s="32"/>
      <c r="KR18" s="32"/>
      <c r="KS18" s="32"/>
      <c r="KT18" s="32"/>
      <c r="KU18" s="32"/>
      <c r="KV18" s="32"/>
      <c r="KW18" s="32"/>
      <c r="KX18" s="32"/>
      <c r="KY18" s="32"/>
      <c r="KZ18" s="32"/>
      <c r="LA18" s="32"/>
      <c r="LB18" s="32"/>
      <c r="LC18" s="32"/>
      <c r="LD18" s="32"/>
      <c r="LE18" s="32"/>
      <c r="LF18" s="32"/>
      <c r="LG18" s="32"/>
      <c r="LH18" s="32"/>
      <c r="LI18" s="32"/>
      <c r="LJ18" s="32"/>
      <c r="LK18" s="32"/>
      <c r="LL18" s="32"/>
      <c r="LM18" s="32"/>
      <c r="LN18" s="32"/>
      <c r="LO18" s="32"/>
      <c r="LP18" s="32"/>
      <c r="LQ18" s="32"/>
      <c r="LR18" s="32"/>
      <c r="LS18" s="32"/>
      <c r="LT18" s="32"/>
      <c r="LU18" s="32"/>
      <c r="LV18" s="32"/>
      <c r="LW18" s="32"/>
      <c r="LX18" s="32"/>
      <c r="LY18" s="32"/>
      <c r="LZ18" s="32"/>
      <c r="MA18" s="32"/>
      <c r="MB18" s="32"/>
      <c r="MC18" s="32"/>
      <c r="MD18" s="32"/>
      <c r="ME18" s="32"/>
      <c r="MF18" s="32"/>
      <c r="MG18" s="32"/>
      <c r="MH18" s="32"/>
      <c r="MI18" s="32"/>
      <c r="MJ18" s="32"/>
      <c r="MK18" s="32"/>
      <c r="ML18" s="32"/>
      <c r="MM18" s="32"/>
      <c r="MN18" s="32"/>
      <c r="MO18" s="32"/>
      <c r="MP18" s="32"/>
      <c r="MQ18" s="32"/>
      <c r="MR18" s="32"/>
      <c r="MS18" s="32"/>
      <c r="MT18" s="32"/>
      <c r="MU18" s="32"/>
      <c r="MV18" s="32"/>
      <c r="MW18" s="32"/>
      <c r="MX18" s="32"/>
      <c r="MY18" s="32"/>
      <c r="MZ18" s="32"/>
      <c r="NA18" s="32"/>
      <c r="NB18" s="32"/>
      <c r="NC18" s="32"/>
      <c r="ND18" s="32"/>
      <c r="NE18" s="32"/>
      <c r="NF18" s="32"/>
      <c r="NG18" s="32"/>
      <c r="NH18" s="32"/>
      <c r="NI18" s="32"/>
      <c r="NJ18" s="32"/>
      <c r="NK18" s="32"/>
      <c r="NL18" s="32"/>
      <c r="NM18" s="32"/>
      <c r="NN18" s="32"/>
      <c r="NO18" s="32"/>
      <c r="NP18" s="32"/>
      <c r="NQ18" s="32"/>
      <c r="NR18" s="32"/>
      <c r="NS18" s="32"/>
      <c r="NT18" s="32"/>
      <c r="NU18" s="32"/>
      <c r="NV18" s="32"/>
      <c r="NW18" s="32"/>
      <c r="NX18" s="32"/>
      <c r="NY18" s="32"/>
      <c r="NZ18" s="32"/>
      <c r="OA18" s="32"/>
      <c r="OB18" s="32"/>
      <c r="OC18" s="32"/>
      <c r="OD18" s="32"/>
      <c r="OE18" s="32"/>
      <c r="OF18" s="32"/>
      <c r="OG18" s="32"/>
      <c r="OH18" s="32"/>
      <c r="OI18" s="32"/>
      <c r="OJ18" s="32"/>
      <c r="OK18" s="32"/>
      <c r="OL18" s="32"/>
      <c r="OM18" s="32"/>
      <c r="ON18" s="32"/>
      <c r="OO18" s="32"/>
      <c r="OP18" s="32"/>
      <c r="OQ18" s="32"/>
      <c r="OR18" s="32"/>
      <c r="OS18" s="32"/>
      <c r="OT18" s="32"/>
      <c r="OU18" s="32"/>
      <c r="OV18" s="32"/>
      <c r="OW18" s="32"/>
      <c r="OX18" s="32"/>
      <c r="OY18" s="32"/>
      <c r="OZ18" s="32"/>
      <c r="PA18" s="32"/>
      <c r="PB18" s="32"/>
      <c r="PC18" s="32"/>
      <c r="PD18" s="32"/>
      <c r="PE18" s="32"/>
      <c r="PF18" s="32"/>
      <c r="PG18" s="32"/>
      <c r="PH18" s="32"/>
      <c r="PI18" s="32"/>
      <c r="PJ18" s="32"/>
      <c r="PK18" s="32"/>
      <c r="PL18" s="32"/>
      <c r="PM18" s="32"/>
      <c r="PN18" s="32"/>
      <c r="PO18" s="32"/>
      <c r="PP18" s="32"/>
      <c r="PQ18" s="32"/>
      <c r="PR18" s="32"/>
      <c r="PS18" s="32"/>
      <c r="PT18" s="32"/>
      <c r="PU18" s="32"/>
      <c r="PV18" s="32"/>
      <c r="PW18" s="32"/>
      <c r="PX18" s="32"/>
      <c r="PY18" s="32"/>
      <c r="PZ18" s="32"/>
      <c r="QA18" s="32"/>
      <c r="QB18" s="32"/>
      <c r="QC18" s="32"/>
      <c r="QD18" s="32"/>
      <c r="QE18" s="32"/>
      <c r="QF18" s="32"/>
      <c r="QG18" s="32"/>
      <c r="QH18" s="32"/>
      <c r="QI18" s="32"/>
      <c r="QJ18" s="32"/>
      <c r="QK18" s="32"/>
      <c r="QL18" s="32"/>
      <c r="QM18" s="32"/>
      <c r="QN18" s="32"/>
      <c r="QO18" s="32"/>
      <c r="QP18" s="32"/>
      <c r="QQ18" s="32"/>
      <c r="QR18" s="32"/>
      <c r="QS18" s="32"/>
      <c r="QT18" s="32"/>
      <c r="QU18" s="32"/>
      <c r="QV18" s="32"/>
      <c r="QW18" s="32"/>
      <c r="QX18" s="32"/>
      <c r="QY18" s="32"/>
      <c r="QZ18" s="32"/>
      <c r="RA18" s="32"/>
      <c r="RB18" s="32"/>
      <c r="RC18" s="32"/>
      <c r="RD18" s="32"/>
      <c r="RE18" s="32"/>
      <c r="RF18" s="32"/>
      <c r="RG18" s="32"/>
      <c r="RH18" s="32"/>
      <c r="RI18" s="32"/>
      <c r="RJ18" s="32"/>
      <c r="RK18" s="32"/>
      <c r="RL18" s="32"/>
      <c r="RM18" s="32"/>
      <c r="RN18" s="32"/>
      <c r="RO18" s="32"/>
      <c r="RP18" s="32"/>
      <c r="RQ18" s="32"/>
      <c r="RR18" s="32"/>
      <c r="RS18" s="32"/>
      <c r="RT18" s="32"/>
      <c r="RU18" s="32"/>
      <c r="RV18" s="32"/>
      <c r="RW18" s="32"/>
      <c r="RX18" s="32"/>
      <c r="RY18" s="32"/>
      <c r="RZ18" s="32"/>
      <c r="SA18" s="32"/>
      <c r="SB18" s="32"/>
      <c r="SC18" s="32"/>
      <c r="SD18" s="32"/>
      <c r="SE18" s="32"/>
      <c r="SF18" s="32"/>
      <c r="SG18" s="32"/>
      <c r="SH18" s="32"/>
      <c r="SI18" s="32"/>
      <c r="SJ18" s="32"/>
      <c r="SK18" s="32"/>
      <c r="SL18" s="32"/>
      <c r="SM18" s="32"/>
      <c r="SN18" s="32"/>
      <c r="SO18" s="32"/>
      <c r="SP18" s="32"/>
      <c r="SQ18" s="32"/>
      <c r="SR18" s="32"/>
      <c r="SS18" s="32"/>
      <c r="ST18" s="32"/>
      <c r="SU18" s="32"/>
      <c r="SV18" s="32"/>
      <c r="SW18" s="32"/>
      <c r="SX18" s="32"/>
      <c r="SY18" s="32"/>
      <c r="SZ18" s="32"/>
      <c r="TA18" s="32"/>
      <c r="TB18" s="32"/>
      <c r="TC18" s="32"/>
      <c r="TD18" s="32"/>
      <c r="TE18" s="32"/>
      <c r="TF18" s="32"/>
      <c r="TG18" s="32"/>
      <c r="TH18" s="32"/>
      <c r="TI18" s="32"/>
      <c r="TJ18" s="32"/>
      <c r="TK18" s="32"/>
      <c r="TL18" s="32"/>
      <c r="TM18" s="32"/>
      <c r="TN18" s="32"/>
      <c r="TO18" s="32"/>
      <c r="TP18" s="32"/>
      <c r="TQ18" s="32"/>
      <c r="TR18" s="32"/>
      <c r="TS18" s="32"/>
      <c r="TT18" s="32"/>
      <c r="TU18" s="32"/>
      <c r="TV18" s="32"/>
      <c r="TW18" s="32"/>
      <c r="TX18" s="32"/>
      <c r="TY18" s="32"/>
      <c r="TZ18" s="32"/>
      <c r="UA18" s="32"/>
      <c r="UB18" s="32"/>
      <c r="UC18" s="32"/>
      <c r="UD18" s="32"/>
      <c r="UE18" s="32"/>
      <c r="UF18" s="32"/>
      <c r="UG18" s="32"/>
      <c r="UH18" s="32"/>
      <c r="UI18" s="32"/>
      <c r="UJ18" s="32"/>
      <c r="UK18" s="32"/>
      <c r="UL18" s="32"/>
      <c r="UM18" s="32"/>
      <c r="UN18" s="32"/>
      <c r="UO18" s="32"/>
      <c r="UP18" s="32"/>
      <c r="UQ18" s="32"/>
      <c r="UR18" s="32"/>
      <c r="US18" s="32"/>
      <c r="UT18" s="32"/>
      <c r="UU18" s="32"/>
      <c r="UV18" s="32"/>
      <c r="UW18" s="32"/>
      <c r="UX18" s="32"/>
      <c r="UY18" s="32"/>
      <c r="UZ18" s="32"/>
      <c r="VA18" s="32"/>
      <c r="VB18" s="32"/>
      <c r="VC18" s="32"/>
      <c r="VD18" s="32"/>
      <c r="VE18" s="32"/>
      <c r="VF18" s="32"/>
      <c r="VG18" s="32"/>
      <c r="VH18" s="32"/>
      <c r="VI18" s="32"/>
      <c r="VJ18" s="32"/>
      <c r="VK18" s="32"/>
      <c r="VL18" s="32"/>
      <c r="VM18" s="32"/>
      <c r="VN18" s="32"/>
      <c r="VO18" s="32"/>
      <c r="VP18" s="32"/>
      <c r="VQ18" s="32"/>
      <c r="VR18" s="32"/>
      <c r="VS18" s="32"/>
      <c r="VT18" s="32"/>
      <c r="VU18" s="32"/>
      <c r="VV18" s="32"/>
      <c r="VW18" s="32"/>
      <c r="VX18" s="32"/>
      <c r="VY18" s="32"/>
      <c r="VZ18" s="32"/>
      <c r="WA18" s="32"/>
      <c r="WB18" s="32"/>
      <c r="WC18" s="32"/>
      <c r="WD18" s="32"/>
      <c r="WE18" s="32"/>
      <c r="WF18" s="32"/>
      <c r="WG18" s="32"/>
      <c r="WH18" s="32"/>
      <c r="WI18" s="32"/>
      <c r="WJ18" s="32"/>
      <c r="WK18" s="32"/>
      <c r="WL18" s="32"/>
      <c r="WM18" s="32"/>
      <c r="WN18" s="32"/>
      <c r="WO18" s="32"/>
      <c r="WP18" s="32"/>
      <c r="WQ18" s="32"/>
      <c r="WR18" s="32"/>
      <c r="WS18" s="32"/>
      <c r="WT18" s="32"/>
      <c r="WU18" s="32"/>
      <c r="WV18" s="32"/>
      <c r="WW18" s="32"/>
      <c r="WX18" s="32"/>
      <c r="WY18" s="32"/>
      <c r="WZ18" s="32"/>
      <c r="XA18" s="32"/>
      <c r="XB18" s="32"/>
      <c r="XC18" s="32"/>
      <c r="XD18" s="32"/>
      <c r="XE18" s="32"/>
      <c r="XF18" s="32"/>
      <c r="XG18" s="32"/>
      <c r="XH18" s="32"/>
      <c r="XI18" s="32"/>
      <c r="XJ18" s="32"/>
      <c r="XK18" s="32"/>
      <c r="XL18" s="32"/>
      <c r="XM18" s="32"/>
      <c r="XN18" s="32"/>
      <c r="XO18" s="32"/>
      <c r="XP18" s="32"/>
      <c r="XQ18" s="32"/>
      <c r="XR18" s="32"/>
      <c r="XS18" s="32"/>
      <c r="XT18" s="32"/>
      <c r="XU18" s="32"/>
      <c r="XV18" s="32"/>
      <c r="XW18" s="32"/>
      <c r="XX18" s="32"/>
      <c r="XY18" s="32"/>
      <c r="XZ18" s="32"/>
      <c r="YA18" s="32"/>
      <c r="YB18" s="32"/>
      <c r="YC18" s="32"/>
      <c r="YD18" s="32"/>
      <c r="YE18" s="32"/>
      <c r="YF18" s="32"/>
      <c r="YG18" s="32"/>
      <c r="YH18" s="32"/>
      <c r="YI18" s="32"/>
      <c r="YJ18" s="32"/>
      <c r="YK18" s="32"/>
      <c r="YL18" s="32"/>
      <c r="YM18" s="32"/>
      <c r="YN18" s="32"/>
      <c r="YO18" s="32"/>
      <c r="YP18" s="32"/>
      <c r="YQ18" s="32"/>
      <c r="YR18" s="32"/>
      <c r="YS18" s="32"/>
      <c r="YT18" s="32"/>
      <c r="YU18" s="32"/>
      <c r="YV18" s="32"/>
      <c r="YW18" s="32"/>
      <c r="YX18" s="32"/>
      <c r="YY18" s="32"/>
      <c r="YZ18" s="32"/>
      <c r="ZA18" s="32"/>
      <c r="ZB18" s="32"/>
      <c r="ZC18" s="32"/>
      <c r="ZD18" s="32"/>
      <c r="ZE18" s="32"/>
      <c r="ZF18" s="32"/>
      <c r="ZG18" s="32"/>
      <c r="ZH18" s="32"/>
      <c r="ZI18" s="32"/>
      <c r="ZJ18" s="32"/>
      <c r="ZK18" s="32"/>
      <c r="ZL18" s="32"/>
      <c r="ZM18" s="32"/>
      <c r="ZN18" s="32"/>
      <c r="ZO18" s="32"/>
      <c r="ZP18" s="32"/>
      <c r="ZQ18" s="32"/>
      <c r="ZR18" s="32"/>
      <c r="ZS18" s="32"/>
      <c r="ZT18" s="32"/>
      <c r="ZU18" s="32"/>
      <c r="ZV18" s="32"/>
      <c r="ZW18" s="32"/>
      <c r="ZX18" s="32"/>
      <c r="ZY18" s="32"/>
      <c r="ZZ18" s="32"/>
      <c r="AAA18" s="32"/>
      <c r="AAB18" s="32"/>
      <c r="AAC18" s="32"/>
      <c r="AAD18" s="32"/>
      <c r="AAE18" s="32"/>
      <c r="AAF18" s="32"/>
      <c r="AAG18" s="32"/>
      <c r="AAH18" s="32"/>
      <c r="AAI18" s="32"/>
      <c r="AAJ18" s="32"/>
      <c r="AAK18" s="32"/>
      <c r="AAL18" s="32"/>
      <c r="AAM18" s="32"/>
      <c r="AAN18" s="32"/>
      <c r="AAO18" s="32"/>
      <c r="AAP18" s="32"/>
      <c r="AAQ18" s="32"/>
      <c r="AAR18" s="32"/>
      <c r="AAS18" s="32"/>
      <c r="AAT18" s="32"/>
      <c r="AAU18" s="32"/>
      <c r="AAV18" s="32"/>
      <c r="AAW18" s="32"/>
      <c r="AAX18" s="32"/>
      <c r="AAY18" s="32"/>
      <c r="AAZ18" s="32"/>
      <c r="ABA18" s="32"/>
      <c r="ABB18" s="32"/>
      <c r="ABC18" s="32"/>
      <c r="ABD18" s="32"/>
      <c r="ABE18" s="32"/>
      <c r="ABF18" s="32"/>
      <c r="ABG18" s="32"/>
      <c r="ABH18" s="32"/>
      <c r="ABI18" s="32"/>
      <c r="ABJ18" s="32"/>
      <c r="ABK18" s="32"/>
      <c r="ABL18" s="32"/>
      <c r="ABM18" s="32"/>
      <c r="ABN18" s="32"/>
      <c r="ABO18" s="32"/>
      <c r="ABP18" s="32"/>
      <c r="ABQ18" s="32"/>
      <c r="ABR18" s="32"/>
      <c r="ABS18" s="32"/>
      <c r="ABT18" s="32"/>
      <c r="ABU18" s="32"/>
      <c r="ABV18" s="32"/>
      <c r="ABW18" s="32"/>
      <c r="ABX18" s="32"/>
      <c r="ABY18" s="32"/>
      <c r="ABZ18" s="32"/>
      <c r="ACA18" s="32"/>
      <c r="ACB18" s="32"/>
      <c r="ACC18" s="32"/>
      <c r="ACD18" s="32"/>
      <c r="ACE18" s="32"/>
      <c r="ACF18" s="32"/>
      <c r="ACG18" s="32"/>
      <c r="ACH18" s="32"/>
      <c r="ACI18" s="32"/>
      <c r="ACJ18" s="32"/>
      <c r="ACK18" s="32"/>
      <c r="ACL18" s="32"/>
      <c r="ACM18" s="32"/>
      <c r="ACN18" s="32"/>
      <c r="ACO18" s="32"/>
      <c r="ACP18" s="32"/>
      <c r="ACQ18" s="32"/>
      <c r="ACR18" s="32"/>
      <c r="ACS18" s="32"/>
      <c r="ACT18" s="32"/>
      <c r="ACU18" s="32"/>
      <c r="ACV18" s="32"/>
      <c r="ACW18" s="32"/>
      <c r="ACX18" s="32"/>
      <c r="ACY18" s="32"/>
      <c r="ACZ18" s="32"/>
      <c r="ADA18" s="32"/>
      <c r="ADB18" s="32"/>
      <c r="ADC18" s="32"/>
      <c r="ADD18" s="32"/>
      <c r="ADE18" s="32"/>
      <c r="ADF18" s="32"/>
      <c r="ADG18" s="32"/>
      <c r="ADH18" s="32"/>
      <c r="ADI18" s="32"/>
      <c r="ADJ18" s="32"/>
      <c r="ADK18" s="32"/>
      <c r="ADL18" s="32"/>
      <c r="ADM18" s="32"/>
      <c r="ADN18" s="32"/>
      <c r="ADO18" s="32"/>
      <c r="ADP18" s="32"/>
      <c r="ADQ18" s="32"/>
      <c r="ADR18" s="32"/>
      <c r="ADS18" s="32"/>
      <c r="ADT18" s="32"/>
      <c r="ADU18" s="32"/>
      <c r="ADV18" s="32"/>
      <c r="ADW18" s="32"/>
      <c r="ADX18" s="32"/>
      <c r="ADY18" s="32"/>
      <c r="ADZ18" s="32"/>
      <c r="AEA18" s="32"/>
      <c r="AEB18" s="32"/>
      <c r="AEC18" s="32"/>
      <c r="AED18" s="32"/>
      <c r="AEE18" s="32"/>
      <c r="AEF18" s="32"/>
      <c r="AEG18" s="32"/>
      <c r="AEH18" s="32"/>
      <c r="AEI18" s="32"/>
      <c r="AEJ18" s="32"/>
      <c r="AEK18" s="32"/>
      <c r="AEL18" s="32"/>
      <c r="AEM18" s="32"/>
      <c r="AEN18" s="32"/>
      <c r="AEO18" s="32"/>
      <c r="AEP18" s="32"/>
      <c r="AEQ18" s="32"/>
      <c r="AER18" s="32"/>
      <c r="AES18" s="32"/>
      <c r="AET18" s="32"/>
      <c r="AEU18" s="32"/>
      <c r="AEV18" s="32"/>
      <c r="AEW18" s="32"/>
      <c r="AEX18" s="32"/>
      <c r="AEY18" s="32"/>
      <c r="AEZ18" s="32"/>
      <c r="AFA18" s="32"/>
      <c r="AFB18" s="32"/>
      <c r="AFC18" s="32"/>
      <c r="AFD18" s="32"/>
      <c r="AFE18" s="32"/>
      <c r="AFF18" s="32"/>
      <c r="AFG18" s="32"/>
      <c r="AFH18" s="32"/>
      <c r="AFI18" s="32"/>
      <c r="AFJ18" s="32"/>
      <c r="AFK18" s="32"/>
      <c r="AFL18" s="32"/>
      <c r="AFM18" s="32"/>
      <c r="AFN18" s="32"/>
      <c r="AFO18" s="32"/>
      <c r="AFP18" s="32"/>
      <c r="AFQ18" s="32"/>
      <c r="AFR18" s="32"/>
      <c r="AFS18" s="32"/>
      <c r="AFT18" s="32"/>
      <c r="AFU18" s="32"/>
      <c r="AFV18" s="32"/>
      <c r="AFW18" s="32"/>
      <c r="AFX18" s="32"/>
      <c r="AFY18" s="32"/>
      <c r="AFZ18" s="32"/>
      <c r="AGA18" s="32"/>
      <c r="AGB18" s="32"/>
      <c r="AGC18" s="32"/>
      <c r="AGD18" s="32"/>
      <c r="AGE18" s="32"/>
      <c r="AGF18" s="32"/>
      <c r="AGG18" s="32"/>
      <c r="AGH18" s="32"/>
      <c r="AGI18" s="32"/>
      <c r="AGJ18" s="32"/>
      <c r="AGK18" s="32"/>
      <c r="AGL18" s="32"/>
      <c r="AGM18" s="32"/>
      <c r="AGN18" s="32"/>
      <c r="AGO18" s="32"/>
      <c r="AGP18" s="32"/>
      <c r="AGQ18" s="32"/>
      <c r="AGR18" s="32"/>
      <c r="AGS18" s="32"/>
      <c r="AGT18" s="32"/>
      <c r="AGU18" s="32"/>
      <c r="AGV18" s="32"/>
      <c r="AGW18" s="32"/>
      <c r="AGX18" s="32"/>
      <c r="AGY18" s="32"/>
      <c r="AGZ18" s="32"/>
      <c r="AHA18" s="32"/>
      <c r="AHB18" s="32"/>
      <c r="AHC18" s="32"/>
      <c r="AHD18" s="32"/>
      <c r="AHE18" s="32"/>
      <c r="AHF18" s="32"/>
      <c r="AHG18" s="32"/>
      <c r="AHH18" s="32"/>
      <c r="AHI18" s="32"/>
      <c r="AHJ18" s="32"/>
      <c r="AHK18" s="32"/>
      <c r="AHL18" s="32"/>
      <c r="AHM18" s="32"/>
      <c r="AHN18" s="32"/>
      <c r="AHO18" s="32"/>
      <c r="AHP18" s="32"/>
      <c r="AHQ18" s="32"/>
      <c r="AHR18" s="32"/>
      <c r="AHS18" s="32"/>
      <c r="AHT18" s="32"/>
      <c r="AHU18" s="32"/>
      <c r="AHV18" s="32"/>
      <c r="AHW18" s="32"/>
      <c r="AHX18" s="32"/>
      <c r="AHY18" s="32"/>
      <c r="AHZ18" s="32"/>
      <c r="AIA18" s="32"/>
      <c r="AIB18" s="32"/>
      <c r="AIC18" s="32"/>
      <c r="AID18" s="32"/>
      <c r="AIE18" s="32"/>
      <c r="AIF18" s="32"/>
      <c r="AIG18" s="32"/>
      <c r="AIH18" s="32"/>
      <c r="AII18" s="32"/>
      <c r="AIJ18" s="32"/>
      <c r="AIK18" s="32"/>
      <c r="AIL18" s="32"/>
      <c r="AIM18" s="32"/>
      <c r="AIN18" s="32"/>
      <c r="AIO18" s="32"/>
      <c r="AIP18" s="32"/>
      <c r="AIQ18" s="32"/>
      <c r="AIR18" s="32"/>
      <c r="AIS18" s="32"/>
      <c r="AIT18" s="32"/>
      <c r="AIU18" s="32"/>
      <c r="AIV18" s="32"/>
      <c r="AIW18" s="32"/>
      <c r="AIX18" s="32"/>
      <c r="AIY18" s="32"/>
      <c r="AIZ18" s="32"/>
      <c r="AJA18" s="32"/>
      <c r="AJB18" s="32"/>
      <c r="AJC18" s="32"/>
    </row>
    <row r="19" spans="1:939" ht="15.75" customHeight="1">
      <c r="A19" s="171" t="s">
        <v>728</v>
      </c>
      <c r="B19" s="133">
        <v>18500</v>
      </c>
      <c r="C19" s="130">
        <v>18500</v>
      </c>
      <c r="D19" s="103" t="str">
        <f t="shared" si="0"/>
        <v xml:space="preserve"> </v>
      </c>
      <c r="E19" s="23">
        <v>2</v>
      </c>
      <c r="F19" s="23">
        <v>2</v>
      </c>
      <c r="G19" s="22" t="s">
        <v>678</v>
      </c>
      <c r="H19" s="22" t="s">
        <v>678</v>
      </c>
      <c r="I19" s="71"/>
      <c r="J19" s="70">
        <v>43820</v>
      </c>
      <c r="K19" s="23"/>
      <c r="L19" s="10" t="s">
        <v>727</v>
      </c>
      <c r="M19" s="76"/>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c r="JB19" s="33"/>
      <c r="JC19" s="33"/>
      <c r="JD19" s="33"/>
      <c r="JE19" s="33"/>
      <c r="JF19" s="33"/>
      <c r="JG19" s="33"/>
      <c r="JH19" s="33"/>
      <c r="JI19" s="33"/>
      <c r="JJ19" s="33"/>
      <c r="JK19" s="33"/>
      <c r="JL19" s="33"/>
      <c r="JM19" s="33"/>
      <c r="JN19" s="33"/>
      <c r="JO19" s="33"/>
      <c r="JP19" s="33"/>
      <c r="JQ19" s="33"/>
      <c r="JR19" s="33"/>
      <c r="JS19" s="33"/>
      <c r="JT19" s="33"/>
      <c r="JU19" s="33"/>
      <c r="JV19" s="33"/>
      <c r="JW19" s="33"/>
      <c r="JX19" s="33"/>
      <c r="JY19" s="33"/>
      <c r="JZ19" s="33"/>
      <c r="KA19" s="33"/>
      <c r="KB19" s="33"/>
      <c r="KC19" s="33"/>
      <c r="KD19" s="33"/>
      <c r="KE19" s="33"/>
      <c r="KF19" s="33"/>
      <c r="KG19" s="33"/>
      <c r="KH19" s="33"/>
      <c r="KI19" s="33"/>
      <c r="KJ19" s="33"/>
      <c r="KK19" s="33"/>
      <c r="KL19" s="33"/>
      <c r="KM19" s="33"/>
      <c r="KN19" s="33"/>
      <c r="KO19" s="33"/>
      <c r="KP19" s="33"/>
      <c r="KQ19" s="33"/>
      <c r="KR19" s="33"/>
      <c r="KS19" s="33"/>
      <c r="KT19" s="33"/>
      <c r="KU19" s="33"/>
      <c r="KV19" s="33"/>
      <c r="KW19" s="33"/>
      <c r="KX19" s="33"/>
      <c r="KY19" s="33"/>
      <c r="KZ19" s="33"/>
      <c r="LA19" s="33"/>
      <c r="LB19" s="33"/>
      <c r="LC19" s="33"/>
      <c r="LD19" s="33"/>
      <c r="LE19" s="33"/>
      <c r="LF19" s="33"/>
      <c r="LG19" s="33"/>
      <c r="LH19" s="33"/>
      <c r="LI19" s="33"/>
      <c r="LJ19" s="33"/>
      <c r="LK19" s="33"/>
      <c r="LL19" s="33"/>
      <c r="LM19" s="33"/>
      <c r="LN19" s="33"/>
      <c r="LO19" s="33"/>
      <c r="LP19" s="33"/>
      <c r="LQ19" s="33"/>
      <c r="LR19" s="33"/>
      <c r="LS19" s="33"/>
      <c r="LT19" s="33"/>
      <c r="LU19" s="33"/>
      <c r="LV19" s="33"/>
      <c r="LW19" s="33"/>
      <c r="LX19" s="33"/>
      <c r="LY19" s="33"/>
      <c r="LZ19" s="33"/>
      <c r="MA19" s="33"/>
      <c r="MB19" s="33"/>
      <c r="MC19" s="33"/>
      <c r="MD19" s="33"/>
      <c r="ME19" s="33"/>
      <c r="MF19" s="33"/>
      <c r="MG19" s="33"/>
      <c r="MH19" s="33"/>
      <c r="MI19" s="33"/>
      <c r="MJ19" s="33"/>
      <c r="MK19" s="33"/>
      <c r="ML19" s="33"/>
      <c r="MM19" s="33"/>
      <c r="MN19" s="33"/>
      <c r="MO19" s="33"/>
      <c r="MP19" s="33"/>
      <c r="MQ19" s="33"/>
      <c r="MR19" s="33"/>
      <c r="MS19" s="33"/>
      <c r="MT19" s="33"/>
      <c r="MU19" s="33"/>
      <c r="MV19" s="33"/>
      <c r="MW19" s="33"/>
      <c r="MX19" s="33"/>
      <c r="MY19" s="33"/>
      <c r="MZ19" s="33"/>
      <c r="NA19" s="33"/>
      <c r="NB19" s="33"/>
      <c r="NC19" s="33"/>
      <c r="ND19" s="33"/>
      <c r="NE19" s="33"/>
      <c r="NF19" s="33"/>
      <c r="NG19" s="33"/>
      <c r="NH19" s="33"/>
      <c r="NI19" s="33"/>
      <c r="NJ19" s="33"/>
      <c r="NK19" s="33"/>
      <c r="NL19" s="33"/>
      <c r="NM19" s="33"/>
      <c r="NN19" s="33"/>
      <c r="NO19" s="33"/>
      <c r="NP19" s="33"/>
      <c r="NQ19" s="33"/>
      <c r="NR19" s="33"/>
      <c r="NS19" s="33"/>
      <c r="NT19" s="33"/>
      <c r="NU19" s="33"/>
      <c r="NV19" s="33"/>
      <c r="NW19" s="33"/>
      <c r="NX19" s="33"/>
      <c r="NY19" s="33"/>
      <c r="NZ19" s="33"/>
      <c r="OA19" s="33"/>
      <c r="OB19" s="33"/>
      <c r="OC19" s="33"/>
      <c r="OD19" s="33"/>
      <c r="OE19" s="33"/>
      <c r="OF19" s="33"/>
      <c r="OG19" s="33"/>
      <c r="OH19" s="33"/>
      <c r="OI19" s="33"/>
      <c r="OJ19" s="33"/>
      <c r="OK19" s="33"/>
      <c r="OL19" s="33"/>
      <c r="OM19" s="33"/>
      <c r="ON19" s="33"/>
      <c r="OO19" s="33"/>
      <c r="OP19" s="33"/>
      <c r="OQ19" s="33"/>
      <c r="OR19" s="33"/>
      <c r="OS19" s="33"/>
      <c r="OT19" s="33"/>
      <c r="OU19" s="33"/>
      <c r="OV19" s="33"/>
      <c r="OW19" s="33"/>
      <c r="OX19" s="33"/>
      <c r="OY19" s="33"/>
      <c r="OZ19" s="33"/>
      <c r="PA19" s="33"/>
      <c r="PB19" s="33"/>
      <c r="PC19" s="33"/>
      <c r="PD19" s="33"/>
      <c r="PE19" s="33"/>
      <c r="PF19" s="33"/>
      <c r="PG19" s="33"/>
      <c r="PH19" s="33"/>
      <c r="PI19" s="33"/>
      <c r="PJ19" s="33"/>
      <c r="PK19" s="33"/>
      <c r="PL19" s="33"/>
      <c r="PM19" s="33"/>
      <c r="PN19" s="33"/>
      <c r="PO19" s="33"/>
      <c r="PP19" s="33"/>
      <c r="PQ19" s="33"/>
      <c r="PR19" s="33"/>
      <c r="PS19" s="33"/>
      <c r="PT19" s="33"/>
      <c r="PU19" s="33"/>
      <c r="PV19" s="33"/>
      <c r="PW19" s="33"/>
      <c r="PX19" s="33"/>
      <c r="PY19" s="33"/>
      <c r="PZ19" s="33"/>
      <c r="QA19" s="33"/>
      <c r="QB19" s="33"/>
      <c r="QC19" s="33"/>
      <c r="QD19" s="33"/>
      <c r="QE19" s="33"/>
      <c r="QF19" s="33"/>
      <c r="QG19" s="33"/>
      <c r="QH19" s="33"/>
      <c r="QI19" s="33"/>
      <c r="QJ19" s="33"/>
      <c r="QK19" s="33"/>
      <c r="QL19" s="33"/>
      <c r="QM19" s="33"/>
      <c r="QN19" s="33"/>
      <c r="QO19" s="33"/>
      <c r="QP19" s="33"/>
      <c r="QQ19" s="33"/>
      <c r="QR19" s="33"/>
      <c r="QS19" s="33"/>
      <c r="QT19" s="33"/>
      <c r="QU19" s="33"/>
      <c r="QV19" s="33"/>
      <c r="QW19" s="33"/>
      <c r="QX19" s="33"/>
      <c r="QY19" s="33"/>
      <c r="QZ19" s="33"/>
      <c r="RA19" s="33"/>
      <c r="RB19" s="33"/>
      <c r="RC19" s="33"/>
      <c r="RD19" s="33"/>
      <c r="RE19" s="33"/>
      <c r="RF19" s="33"/>
      <c r="RG19" s="33"/>
      <c r="RH19" s="33"/>
      <c r="RI19" s="33"/>
      <c r="RJ19" s="33"/>
      <c r="RK19" s="33"/>
      <c r="RL19" s="33"/>
      <c r="RM19" s="33"/>
      <c r="RN19" s="33"/>
      <c r="RO19" s="33"/>
      <c r="RP19" s="33"/>
      <c r="RQ19" s="33"/>
      <c r="RR19" s="33"/>
      <c r="RS19" s="33"/>
      <c r="RT19" s="33"/>
      <c r="RU19" s="33"/>
      <c r="RV19" s="33"/>
      <c r="RW19" s="33"/>
      <c r="RX19" s="33"/>
      <c r="RY19" s="33"/>
      <c r="RZ19" s="33"/>
      <c r="SA19" s="33"/>
      <c r="SB19" s="33"/>
      <c r="SC19" s="33"/>
      <c r="SD19" s="33"/>
      <c r="SE19" s="33"/>
      <c r="SF19" s="33"/>
      <c r="SG19" s="33"/>
      <c r="SH19" s="33"/>
      <c r="SI19" s="33"/>
      <c r="SJ19" s="33"/>
      <c r="SK19" s="33"/>
      <c r="SL19" s="33"/>
      <c r="SM19" s="33"/>
      <c r="SN19" s="33"/>
      <c r="SO19" s="33"/>
      <c r="SP19" s="33"/>
      <c r="SQ19" s="33"/>
      <c r="SR19" s="33"/>
      <c r="SS19" s="33"/>
      <c r="ST19" s="33"/>
      <c r="SU19" s="33"/>
      <c r="SV19" s="33"/>
      <c r="SW19" s="33"/>
      <c r="SX19" s="33"/>
      <c r="SY19" s="33"/>
      <c r="SZ19" s="33"/>
      <c r="TA19" s="33"/>
      <c r="TB19" s="33"/>
      <c r="TC19" s="33"/>
      <c r="TD19" s="33"/>
      <c r="TE19" s="33"/>
      <c r="TF19" s="33"/>
      <c r="TG19" s="33"/>
      <c r="TH19" s="33"/>
      <c r="TI19" s="33"/>
      <c r="TJ19" s="33"/>
      <c r="TK19" s="33"/>
      <c r="TL19" s="33"/>
      <c r="TM19" s="33"/>
      <c r="TN19" s="33"/>
      <c r="TO19" s="33"/>
      <c r="TP19" s="33"/>
      <c r="TQ19" s="33"/>
      <c r="TR19" s="33"/>
      <c r="TS19" s="33"/>
      <c r="TT19" s="33"/>
      <c r="TU19" s="33"/>
      <c r="TV19" s="33"/>
      <c r="TW19" s="33"/>
      <c r="TX19" s="33"/>
      <c r="TY19" s="33"/>
      <c r="TZ19" s="33"/>
      <c r="UA19" s="33"/>
      <c r="UB19" s="33"/>
      <c r="UC19" s="33"/>
      <c r="UD19" s="33"/>
      <c r="UE19" s="33"/>
      <c r="UF19" s="33"/>
      <c r="UG19" s="33"/>
      <c r="UH19" s="33"/>
      <c r="UI19" s="33"/>
      <c r="UJ19" s="33"/>
      <c r="UK19" s="33"/>
      <c r="UL19" s="33"/>
      <c r="UM19" s="33"/>
      <c r="UN19" s="33"/>
      <c r="UO19" s="33"/>
      <c r="UP19" s="33"/>
      <c r="UQ19" s="33"/>
      <c r="UR19" s="33"/>
      <c r="US19" s="33"/>
      <c r="UT19" s="33"/>
      <c r="UU19" s="33"/>
      <c r="UV19" s="33"/>
      <c r="UW19" s="33"/>
      <c r="UX19" s="33"/>
      <c r="UY19" s="33"/>
      <c r="UZ19" s="33"/>
      <c r="VA19" s="33"/>
      <c r="VB19" s="33"/>
      <c r="VC19" s="33"/>
      <c r="VD19" s="33"/>
      <c r="VE19" s="33"/>
      <c r="VF19" s="33"/>
      <c r="VG19" s="33"/>
      <c r="VH19" s="33"/>
      <c r="VI19" s="33"/>
      <c r="VJ19" s="33"/>
      <c r="VK19" s="33"/>
      <c r="VL19" s="33"/>
      <c r="VM19" s="33"/>
      <c r="VN19" s="33"/>
      <c r="VO19" s="33"/>
      <c r="VP19" s="33"/>
      <c r="VQ19" s="33"/>
      <c r="VR19" s="33"/>
      <c r="VS19" s="33"/>
      <c r="VT19" s="33"/>
      <c r="VU19" s="33"/>
      <c r="VV19" s="33"/>
      <c r="VW19" s="33"/>
      <c r="VX19" s="33"/>
      <c r="VY19" s="33"/>
      <c r="VZ19" s="33"/>
      <c r="WA19" s="33"/>
      <c r="WB19" s="33"/>
      <c r="WC19" s="33"/>
      <c r="WD19" s="33"/>
      <c r="WE19" s="33"/>
      <c r="WF19" s="33"/>
      <c r="WG19" s="33"/>
      <c r="WH19" s="33"/>
      <c r="WI19" s="33"/>
      <c r="WJ19" s="33"/>
      <c r="WK19" s="33"/>
      <c r="WL19" s="33"/>
      <c r="WM19" s="33"/>
      <c r="WN19" s="33"/>
      <c r="WO19" s="33"/>
      <c r="WP19" s="33"/>
      <c r="WQ19" s="33"/>
      <c r="WR19" s="33"/>
      <c r="WS19" s="33"/>
      <c r="WT19" s="33"/>
      <c r="WU19" s="33"/>
      <c r="WV19" s="33"/>
      <c r="WW19" s="33"/>
      <c r="WX19" s="33"/>
      <c r="WY19" s="33"/>
      <c r="WZ19" s="33"/>
      <c r="XA19" s="33"/>
      <c r="XB19" s="33"/>
      <c r="XC19" s="33"/>
      <c r="XD19" s="33"/>
      <c r="XE19" s="33"/>
      <c r="XF19" s="33"/>
      <c r="XG19" s="33"/>
      <c r="XH19" s="33"/>
      <c r="XI19" s="33"/>
      <c r="XJ19" s="33"/>
      <c r="XK19" s="33"/>
      <c r="XL19" s="33"/>
      <c r="XM19" s="33"/>
      <c r="XN19" s="33"/>
      <c r="XO19" s="33"/>
      <c r="XP19" s="33"/>
      <c r="XQ19" s="33"/>
      <c r="XR19" s="33"/>
      <c r="XS19" s="33"/>
      <c r="XT19" s="33"/>
      <c r="XU19" s="33"/>
      <c r="XV19" s="33"/>
      <c r="XW19" s="33"/>
      <c r="XX19" s="33"/>
      <c r="XY19" s="33"/>
      <c r="XZ19" s="33"/>
      <c r="YA19" s="33"/>
      <c r="YB19" s="33"/>
      <c r="YC19" s="33"/>
      <c r="YD19" s="33"/>
      <c r="YE19" s="33"/>
      <c r="YF19" s="33"/>
      <c r="YG19" s="33"/>
      <c r="YH19" s="33"/>
      <c r="YI19" s="33"/>
      <c r="YJ19" s="33"/>
      <c r="YK19" s="33"/>
      <c r="YL19" s="33"/>
      <c r="YM19" s="33"/>
      <c r="YN19" s="33"/>
      <c r="YO19" s="33"/>
      <c r="YP19" s="33"/>
      <c r="YQ19" s="33"/>
      <c r="YR19" s="33"/>
      <c r="YS19" s="33"/>
      <c r="YT19" s="33"/>
      <c r="YU19" s="33"/>
      <c r="YV19" s="33"/>
      <c r="YW19" s="33"/>
      <c r="YX19" s="33"/>
      <c r="YY19" s="33"/>
      <c r="YZ19" s="33"/>
      <c r="ZA19" s="33"/>
      <c r="ZB19" s="33"/>
      <c r="ZC19" s="33"/>
      <c r="ZD19" s="33"/>
      <c r="ZE19" s="33"/>
      <c r="ZF19" s="33"/>
      <c r="ZG19" s="33"/>
      <c r="ZH19" s="33"/>
      <c r="ZI19" s="33"/>
      <c r="ZJ19" s="33"/>
      <c r="ZK19" s="33"/>
      <c r="ZL19" s="33"/>
      <c r="ZM19" s="33"/>
      <c r="ZN19" s="33"/>
      <c r="ZO19" s="33"/>
      <c r="ZP19" s="33"/>
      <c r="ZQ19" s="33"/>
      <c r="ZR19" s="33"/>
      <c r="ZS19" s="33"/>
      <c r="ZT19" s="33"/>
      <c r="ZU19" s="33"/>
      <c r="ZV19" s="33"/>
      <c r="ZW19" s="33"/>
      <c r="ZX19" s="33"/>
      <c r="ZY19" s="33"/>
      <c r="ZZ19" s="33"/>
      <c r="AAA19" s="33"/>
      <c r="AAB19" s="33"/>
      <c r="AAC19" s="33"/>
      <c r="AAD19" s="33"/>
      <c r="AAE19" s="33"/>
      <c r="AAF19" s="33"/>
      <c r="AAG19" s="33"/>
      <c r="AAH19" s="33"/>
      <c r="AAI19" s="33"/>
      <c r="AAJ19" s="33"/>
      <c r="AAK19" s="33"/>
      <c r="AAL19" s="33"/>
      <c r="AAM19" s="33"/>
      <c r="AAN19" s="33"/>
      <c r="AAO19" s="33"/>
      <c r="AAP19" s="33"/>
      <c r="AAQ19" s="33"/>
      <c r="AAR19" s="33"/>
      <c r="AAS19" s="33"/>
      <c r="AAT19" s="33"/>
      <c r="AAU19" s="33"/>
      <c r="AAV19" s="33"/>
      <c r="AAW19" s="33"/>
      <c r="AAX19" s="33"/>
      <c r="AAY19" s="33"/>
      <c r="AAZ19" s="33"/>
      <c r="ABA19" s="33"/>
      <c r="ABB19" s="33"/>
      <c r="ABC19" s="33"/>
      <c r="ABD19" s="33"/>
      <c r="ABE19" s="33"/>
      <c r="ABF19" s="33"/>
      <c r="ABG19" s="33"/>
      <c r="ABH19" s="33"/>
      <c r="ABI19" s="33"/>
      <c r="ABJ19" s="33"/>
      <c r="ABK19" s="33"/>
      <c r="ABL19" s="33"/>
      <c r="ABM19" s="33"/>
      <c r="ABN19" s="33"/>
      <c r="ABO19" s="33"/>
      <c r="ABP19" s="33"/>
      <c r="ABQ19" s="33"/>
      <c r="ABR19" s="33"/>
      <c r="ABS19" s="33"/>
      <c r="ABT19" s="33"/>
      <c r="ABU19" s="33"/>
      <c r="ABV19" s="33"/>
      <c r="ABW19" s="33"/>
      <c r="ABX19" s="33"/>
      <c r="ABY19" s="33"/>
      <c r="ABZ19" s="33"/>
      <c r="ACA19" s="33"/>
      <c r="ACB19" s="33"/>
      <c r="ACC19" s="33"/>
      <c r="ACD19" s="33"/>
      <c r="ACE19" s="33"/>
      <c r="ACF19" s="33"/>
      <c r="ACG19" s="33"/>
      <c r="ACH19" s="33"/>
      <c r="ACI19" s="33"/>
      <c r="ACJ19" s="33"/>
      <c r="ACK19" s="33"/>
      <c r="ACL19" s="33"/>
      <c r="ACM19" s="33"/>
      <c r="ACN19" s="33"/>
      <c r="ACO19" s="33"/>
      <c r="ACP19" s="33"/>
      <c r="ACQ19" s="33"/>
      <c r="ACR19" s="33"/>
      <c r="ACS19" s="33"/>
      <c r="ACT19" s="33"/>
      <c r="ACU19" s="33"/>
      <c r="ACV19" s="33"/>
      <c r="ACW19" s="33"/>
      <c r="ACX19" s="33"/>
      <c r="ACY19" s="33"/>
      <c r="ACZ19" s="33"/>
      <c r="ADA19" s="33"/>
      <c r="ADB19" s="33"/>
      <c r="ADC19" s="33"/>
      <c r="ADD19" s="33"/>
      <c r="ADE19" s="33"/>
      <c r="ADF19" s="33"/>
      <c r="ADG19" s="33"/>
      <c r="ADH19" s="33"/>
      <c r="ADI19" s="33"/>
      <c r="ADJ19" s="33"/>
      <c r="ADK19" s="33"/>
      <c r="ADL19" s="33"/>
      <c r="ADM19" s="33"/>
      <c r="ADN19" s="33"/>
      <c r="ADO19" s="33"/>
      <c r="ADP19" s="33"/>
      <c r="ADQ19" s="33"/>
      <c r="ADR19" s="33"/>
      <c r="ADS19" s="33"/>
      <c r="ADT19" s="33"/>
      <c r="ADU19" s="33"/>
      <c r="ADV19" s="33"/>
      <c r="ADW19" s="33"/>
      <c r="ADX19" s="33"/>
      <c r="ADY19" s="33"/>
      <c r="ADZ19" s="33"/>
      <c r="AEA19" s="33"/>
      <c r="AEB19" s="33"/>
      <c r="AEC19" s="33"/>
      <c r="AED19" s="33"/>
      <c r="AEE19" s="33"/>
      <c r="AEF19" s="33"/>
      <c r="AEG19" s="33"/>
      <c r="AEH19" s="33"/>
      <c r="AEI19" s="33"/>
      <c r="AEJ19" s="33"/>
      <c r="AEK19" s="33"/>
      <c r="AEL19" s="33"/>
      <c r="AEM19" s="33"/>
      <c r="AEN19" s="33"/>
      <c r="AEO19" s="33"/>
      <c r="AEP19" s="33"/>
      <c r="AEQ19" s="33"/>
      <c r="AER19" s="33"/>
      <c r="AES19" s="33"/>
      <c r="AET19" s="33"/>
      <c r="AEU19" s="33"/>
      <c r="AEV19" s="33"/>
      <c r="AEW19" s="33"/>
      <c r="AEX19" s="33"/>
      <c r="AEY19" s="33"/>
      <c r="AEZ19" s="33"/>
      <c r="AFA19" s="33"/>
      <c r="AFB19" s="33"/>
      <c r="AFC19" s="33"/>
      <c r="AFD19" s="33"/>
      <c r="AFE19" s="33"/>
      <c r="AFF19" s="33"/>
      <c r="AFG19" s="33"/>
      <c r="AFH19" s="33"/>
      <c r="AFI19" s="33"/>
      <c r="AFJ19" s="33"/>
      <c r="AFK19" s="33"/>
      <c r="AFL19" s="33"/>
      <c r="AFM19" s="33"/>
      <c r="AFN19" s="33"/>
      <c r="AFO19" s="33"/>
      <c r="AFP19" s="33"/>
      <c r="AFQ19" s="33"/>
      <c r="AFR19" s="33"/>
      <c r="AFS19" s="33"/>
      <c r="AFT19" s="33"/>
      <c r="AFU19" s="33"/>
      <c r="AFV19" s="33"/>
      <c r="AFW19" s="33"/>
      <c r="AFX19" s="33"/>
      <c r="AFY19" s="33"/>
      <c r="AFZ19" s="33"/>
      <c r="AGA19" s="33"/>
      <c r="AGB19" s="33"/>
      <c r="AGC19" s="33"/>
      <c r="AGD19" s="33"/>
      <c r="AGE19" s="33"/>
      <c r="AGF19" s="33"/>
      <c r="AGG19" s="33"/>
      <c r="AGH19" s="33"/>
      <c r="AGI19" s="33"/>
      <c r="AGJ19" s="33"/>
      <c r="AGK19" s="33"/>
      <c r="AGL19" s="33"/>
      <c r="AGM19" s="33"/>
      <c r="AGN19" s="33"/>
      <c r="AGO19" s="33"/>
      <c r="AGP19" s="33"/>
      <c r="AGQ19" s="33"/>
      <c r="AGR19" s="33"/>
      <c r="AGS19" s="33"/>
      <c r="AGT19" s="33"/>
      <c r="AGU19" s="33"/>
      <c r="AGV19" s="33"/>
      <c r="AGW19" s="33"/>
      <c r="AGX19" s="33"/>
      <c r="AGY19" s="33"/>
      <c r="AGZ19" s="33"/>
      <c r="AHA19" s="33"/>
      <c r="AHB19" s="33"/>
      <c r="AHC19" s="33"/>
      <c r="AHD19" s="33"/>
      <c r="AHE19" s="33"/>
      <c r="AHF19" s="33"/>
      <c r="AHG19" s="33"/>
      <c r="AHH19" s="33"/>
      <c r="AHI19" s="33"/>
      <c r="AHJ19" s="33"/>
      <c r="AHK19" s="33"/>
      <c r="AHL19" s="33"/>
      <c r="AHM19" s="33"/>
      <c r="AHN19" s="33"/>
      <c r="AHO19" s="33"/>
      <c r="AHP19" s="33"/>
      <c r="AHQ19" s="33"/>
      <c r="AHR19" s="33"/>
      <c r="AHS19" s="33"/>
      <c r="AHT19" s="33"/>
      <c r="AHU19" s="33"/>
      <c r="AHV19" s="33"/>
      <c r="AHW19" s="33"/>
      <c r="AHX19" s="33"/>
      <c r="AHY19" s="33"/>
      <c r="AHZ19" s="33"/>
      <c r="AIA19" s="33"/>
      <c r="AIB19" s="33"/>
      <c r="AIC19" s="33"/>
      <c r="AID19" s="33"/>
      <c r="AIE19" s="33"/>
      <c r="AIF19" s="33"/>
      <c r="AIG19" s="33"/>
      <c r="AIH19" s="33"/>
      <c r="AII19" s="33"/>
      <c r="AIJ19" s="33"/>
      <c r="AIK19" s="33"/>
      <c r="AIL19" s="33"/>
      <c r="AIM19" s="33"/>
      <c r="AIN19" s="33"/>
      <c r="AIO19" s="33"/>
      <c r="AIP19" s="33"/>
      <c r="AIQ19" s="33"/>
      <c r="AIR19" s="33"/>
      <c r="AIS19" s="33"/>
      <c r="AIT19" s="33"/>
      <c r="AIU19" s="33"/>
      <c r="AIV19" s="33"/>
      <c r="AIW19" s="33"/>
      <c r="AIX19" s="33"/>
      <c r="AIY19" s="33"/>
      <c r="AIZ19" s="33"/>
      <c r="AJA19" s="33"/>
      <c r="AJB19" s="33"/>
      <c r="AJC19" s="33"/>
    </row>
    <row r="20" spans="1:939" s="8" customFormat="1" ht="15.75" customHeight="1">
      <c r="A20" s="170" t="s">
        <v>374</v>
      </c>
      <c r="B20" s="132">
        <v>18000</v>
      </c>
      <c r="C20" s="130">
        <v>18000</v>
      </c>
      <c r="D20" s="103" t="str">
        <f t="shared" si="0"/>
        <v xml:space="preserve"> </v>
      </c>
      <c r="E20" s="17">
        <v>2</v>
      </c>
      <c r="F20" s="18">
        <v>2</v>
      </c>
      <c r="G20" s="15" t="s">
        <v>376</v>
      </c>
      <c r="H20" s="15" t="s">
        <v>376</v>
      </c>
      <c r="I20" s="69">
        <v>43309</v>
      </c>
      <c r="J20" s="69">
        <v>43672</v>
      </c>
      <c r="K20" s="18" t="s">
        <v>379</v>
      </c>
      <c r="L20" s="10" t="s">
        <v>447</v>
      </c>
      <c r="M20" s="76"/>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c r="IW20" s="32"/>
      <c r="IX20" s="32"/>
      <c r="IY20" s="32"/>
      <c r="IZ20" s="32"/>
      <c r="JA20" s="32"/>
      <c r="JB20" s="32"/>
      <c r="JC20" s="32"/>
      <c r="JD20" s="32"/>
      <c r="JE20" s="32"/>
      <c r="JF20" s="32"/>
      <c r="JG20" s="32"/>
      <c r="JH20" s="32"/>
      <c r="JI20" s="32"/>
      <c r="JJ20" s="32"/>
      <c r="JK20" s="32"/>
      <c r="JL20" s="32"/>
      <c r="JM20" s="32"/>
      <c r="JN20" s="32"/>
      <c r="JO20" s="32"/>
      <c r="JP20" s="32"/>
      <c r="JQ20" s="32"/>
      <c r="JR20" s="32"/>
      <c r="JS20" s="32"/>
      <c r="JT20" s="32"/>
      <c r="JU20" s="32"/>
      <c r="JV20" s="32"/>
      <c r="JW20" s="32"/>
      <c r="JX20" s="32"/>
      <c r="JY20" s="32"/>
      <c r="JZ20" s="32"/>
      <c r="KA20" s="32"/>
      <c r="KB20" s="32"/>
      <c r="KC20" s="32"/>
      <c r="KD20" s="32"/>
      <c r="KE20" s="32"/>
      <c r="KF20" s="32"/>
      <c r="KG20" s="32"/>
      <c r="KH20" s="32"/>
      <c r="KI20" s="32"/>
      <c r="KJ20" s="32"/>
      <c r="KK20" s="32"/>
      <c r="KL20" s="32"/>
      <c r="KM20" s="32"/>
      <c r="KN20" s="32"/>
      <c r="KO20" s="32"/>
      <c r="KP20" s="32"/>
      <c r="KQ20" s="32"/>
      <c r="KR20" s="32"/>
      <c r="KS20" s="32"/>
      <c r="KT20" s="32"/>
      <c r="KU20" s="32"/>
      <c r="KV20" s="32"/>
      <c r="KW20" s="32"/>
      <c r="KX20" s="32"/>
      <c r="KY20" s="32"/>
      <c r="KZ20" s="32"/>
      <c r="LA20" s="32"/>
      <c r="LB20" s="32"/>
      <c r="LC20" s="32"/>
      <c r="LD20" s="32"/>
      <c r="LE20" s="32"/>
      <c r="LF20" s="32"/>
      <c r="LG20" s="32"/>
      <c r="LH20" s="32"/>
      <c r="LI20" s="32"/>
      <c r="LJ20" s="32"/>
      <c r="LK20" s="32"/>
      <c r="LL20" s="32"/>
      <c r="LM20" s="32"/>
      <c r="LN20" s="32"/>
      <c r="LO20" s="32"/>
      <c r="LP20" s="32"/>
      <c r="LQ20" s="32"/>
      <c r="LR20" s="32"/>
      <c r="LS20" s="32"/>
      <c r="LT20" s="32"/>
      <c r="LU20" s="32"/>
      <c r="LV20" s="32"/>
      <c r="LW20" s="32"/>
      <c r="LX20" s="32"/>
      <c r="LY20" s="32"/>
      <c r="LZ20" s="32"/>
      <c r="MA20" s="32"/>
      <c r="MB20" s="32"/>
      <c r="MC20" s="32"/>
      <c r="MD20" s="32"/>
      <c r="ME20" s="32"/>
      <c r="MF20" s="32"/>
      <c r="MG20" s="32"/>
      <c r="MH20" s="32"/>
      <c r="MI20" s="32"/>
      <c r="MJ20" s="32"/>
      <c r="MK20" s="32"/>
      <c r="ML20" s="32"/>
      <c r="MM20" s="32"/>
      <c r="MN20" s="32"/>
      <c r="MO20" s="32"/>
      <c r="MP20" s="32"/>
      <c r="MQ20" s="32"/>
      <c r="MR20" s="32"/>
      <c r="MS20" s="32"/>
      <c r="MT20" s="32"/>
      <c r="MU20" s="32"/>
      <c r="MV20" s="32"/>
      <c r="MW20" s="32"/>
      <c r="MX20" s="32"/>
      <c r="MY20" s="32"/>
      <c r="MZ20" s="32"/>
      <c r="NA20" s="32"/>
      <c r="NB20" s="32"/>
      <c r="NC20" s="32"/>
      <c r="ND20" s="32"/>
      <c r="NE20" s="32"/>
      <c r="NF20" s="32"/>
      <c r="NG20" s="32"/>
      <c r="NH20" s="32"/>
      <c r="NI20" s="32"/>
      <c r="NJ20" s="32"/>
      <c r="NK20" s="32"/>
      <c r="NL20" s="32"/>
      <c r="NM20" s="32"/>
      <c r="NN20" s="32"/>
      <c r="NO20" s="32"/>
      <c r="NP20" s="32"/>
      <c r="NQ20" s="32"/>
      <c r="NR20" s="32"/>
      <c r="NS20" s="32"/>
      <c r="NT20" s="32"/>
      <c r="NU20" s="32"/>
      <c r="NV20" s="32"/>
      <c r="NW20" s="32"/>
      <c r="NX20" s="32"/>
      <c r="NY20" s="32"/>
      <c r="NZ20" s="32"/>
      <c r="OA20" s="32"/>
      <c r="OB20" s="32"/>
      <c r="OC20" s="32"/>
      <c r="OD20" s="32"/>
      <c r="OE20" s="32"/>
      <c r="OF20" s="32"/>
      <c r="OG20" s="32"/>
      <c r="OH20" s="32"/>
      <c r="OI20" s="32"/>
      <c r="OJ20" s="32"/>
      <c r="OK20" s="32"/>
      <c r="OL20" s="32"/>
      <c r="OM20" s="32"/>
      <c r="ON20" s="32"/>
      <c r="OO20" s="32"/>
      <c r="OP20" s="32"/>
      <c r="OQ20" s="32"/>
      <c r="OR20" s="32"/>
      <c r="OS20" s="32"/>
      <c r="OT20" s="32"/>
      <c r="OU20" s="32"/>
      <c r="OV20" s="32"/>
      <c r="OW20" s="32"/>
      <c r="OX20" s="32"/>
      <c r="OY20" s="32"/>
      <c r="OZ20" s="32"/>
      <c r="PA20" s="32"/>
      <c r="PB20" s="32"/>
      <c r="PC20" s="32"/>
      <c r="PD20" s="32"/>
      <c r="PE20" s="32"/>
      <c r="PF20" s="32"/>
      <c r="PG20" s="32"/>
      <c r="PH20" s="32"/>
      <c r="PI20" s="32"/>
      <c r="PJ20" s="32"/>
      <c r="PK20" s="32"/>
      <c r="PL20" s="32"/>
      <c r="PM20" s="32"/>
      <c r="PN20" s="32"/>
      <c r="PO20" s="32"/>
      <c r="PP20" s="32"/>
      <c r="PQ20" s="32"/>
      <c r="PR20" s="32"/>
      <c r="PS20" s="32"/>
      <c r="PT20" s="32"/>
      <c r="PU20" s="32"/>
      <c r="PV20" s="32"/>
      <c r="PW20" s="32"/>
      <c r="PX20" s="32"/>
      <c r="PY20" s="32"/>
      <c r="PZ20" s="32"/>
      <c r="QA20" s="32"/>
      <c r="QB20" s="32"/>
      <c r="QC20" s="32"/>
      <c r="QD20" s="32"/>
      <c r="QE20" s="32"/>
      <c r="QF20" s="32"/>
      <c r="QG20" s="32"/>
      <c r="QH20" s="32"/>
      <c r="QI20" s="32"/>
      <c r="QJ20" s="32"/>
      <c r="QK20" s="32"/>
      <c r="QL20" s="32"/>
      <c r="QM20" s="32"/>
      <c r="QN20" s="32"/>
      <c r="QO20" s="32"/>
      <c r="QP20" s="32"/>
      <c r="QQ20" s="32"/>
      <c r="QR20" s="32"/>
      <c r="QS20" s="32"/>
      <c r="QT20" s="32"/>
      <c r="QU20" s="32"/>
      <c r="QV20" s="32"/>
      <c r="QW20" s="32"/>
      <c r="QX20" s="32"/>
      <c r="QY20" s="32"/>
      <c r="QZ20" s="32"/>
      <c r="RA20" s="32"/>
      <c r="RB20" s="32"/>
      <c r="RC20" s="32"/>
      <c r="RD20" s="32"/>
      <c r="RE20" s="32"/>
      <c r="RF20" s="32"/>
      <c r="RG20" s="32"/>
      <c r="RH20" s="32"/>
      <c r="RI20" s="32"/>
      <c r="RJ20" s="32"/>
      <c r="RK20" s="32"/>
      <c r="RL20" s="32"/>
      <c r="RM20" s="32"/>
      <c r="RN20" s="32"/>
      <c r="RO20" s="32"/>
      <c r="RP20" s="32"/>
      <c r="RQ20" s="32"/>
      <c r="RR20" s="32"/>
      <c r="RS20" s="32"/>
      <c r="RT20" s="32"/>
      <c r="RU20" s="32"/>
      <c r="RV20" s="32"/>
      <c r="RW20" s="32"/>
      <c r="RX20" s="32"/>
      <c r="RY20" s="32"/>
      <c r="RZ20" s="32"/>
      <c r="SA20" s="32"/>
      <c r="SB20" s="32"/>
      <c r="SC20" s="32"/>
      <c r="SD20" s="32"/>
      <c r="SE20" s="32"/>
      <c r="SF20" s="32"/>
      <c r="SG20" s="32"/>
      <c r="SH20" s="32"/>
      <c r="SI20" s="32"/>
      <c r="SJ20" s="32"/>
      <c r="SK20" s="32"/>
      <c r="SL20" s="32"/>
      <c r="SM20" s="32"/>
      <c r="SN20" s="32"/>
      <c r="SO20" s="32"/>
      <c r="SP20" s="32"/>
      <c r="SQ20" s="32"/>
      <c r="SR20" s="32"/>
      <c r="SS20" s="32"/>
      <c r="ST20" s="32"/>
      <c r="SU20" s="32"/>
      <c r="SV20" s="32"/>
      <c r="SW20" s="32"/>
      <c r="SX20" s="32"/>
      <c r="SY20" s="32"/>
      <c r="SZ20" s="32"/>
      <c r="TA20" s="32"/>
      <c r="TB20" s="32"/>
      <c r="TC20" s="32"/>
      <c r="TD20" s="32"/>
      <c r="TE20" s="32"/>
      <c r="TF20" s="32"/>
      <c r="TG20" s="32"/>
      <c r="TH20" s="32"/>
      <c r="TI20" s="32"/>
      <c r="TJ20" s="32"/>
      <c r="TK20" s="32"/>
      <c r="TL20" s="32"/>
      <c r="TM20" s="32"/>
      <c r="TN20" s="32"/>
      <c r="TO20" s="32"/>
      <c r="TP20" s="32"/>
      <c r="TQ20" s="32"/>
      <c r="TR20" s="32"/>
      <c r="TS20" s="32"/>
      <c r="TT20" s="32"/>
      <c r="TU20" s="32"/>
      <c r="TV20" s="32"/>
      <c r="TW20" s="32"/>
      <c r="TX20" s="32"/>
      <c r="TY20" s="32"/>
      <c r="TZ20" s="32"/>
      <c r="UA20" s="32"/>
      <c r="UB20" s="32"/>
      <c r="UC20" s="32"/>
      <c r="UD20" s="32"/>
      <c r="UE20" s="32"/>
      <c r="UF20" s="32"/>
      <c r="UG20" s="32"/>
      <c r="UH20" s="32"/>
      <c r="UI20" s="32"/>
      <c r="UJ20" s="32"/>
      <c r="UK20" s="32"/>
      <c r="UL20" s="32"/>
      <c r="UM20" s="32"/>
      <c r="UN20" s="32"/>
      <c r="UO20" s="32"/>
      <c r="UP20" s="32"/>
      <c r="UQ20" s="32"/>
      <c r="UR20" s="32"/>
      <c r="US20" s="32"/>
      <c r="UT20" s="32"/>
      <c r="UU20" s="32"/>
      <c r="UV20" s="32"/>
      <c r="UW20" s="32"/>
      <c r="UX20" s="32"/>
      <c r="UY20" s="32"/>
      <c r="UZ20" s="32"/>
      <c r="VA20" s="32"/>
      <c r="VB20" s="32"/>
      <c r="VC20" s="32"/>
      <c r="VD20" s="32"/>
      <c r="VE20" s="32"/>
      <c r="VF20" s="32"/>
      <c r="VG20" s="32"/>
      <c r="VH20" s="32"/>
      <c r="VI20" s="32"/>
      <c r="VJ20" s="32"/>
      <c r="VK20" s="32"/>
      <c r="VL20" s="32"/>
      <c r="VM20" s="32"/>
      <c r="VN20" s="32"/>
      <c r="VO20" s="32"/>
      <c r="VP20" s="32"/>
      <c r="VQ20" s="32"/>
      <c r="VR20" s="32"/>
      <c r="VS20" s="32"/>
      <c r="VT20" s="32"/>
      <c r="VU20" s="32"/>
      <c r="VV20" s="32"/>
      <c r="VW20" s="32"/>
      <c r="VX20" s="32"/>
      <c r="VY20" s="32"/>
      <c r="VZ20" s="32"/>
      <c r="WA20" s="32"/>
      <c r="WB20" s="32"/>
      <c r="WC20" s="32"/>
      <c r="WD20" s="32"/>
      <c r="WE20" s="32"/>
      <c r="WF20" s="32"/>
      <c r="WG20" s="32"/>
      <c r="WH20" s="32"/>
      <c r="WI20" s="32"/>
      <c r="WJ20" s="32"/>
      <c r="WK20" s="32"/>
      <c r="WL20" s="32"/>
      <c r="WM20" s="32"/>
      <c r="WN20" s="32"/>
      <c r="WO20" s="32"/>
      <c r="WP20" s="32"/>
      <c r="WQ20" s="32"/>
      <c r="WR20" s="32"/>
      <c r="WS20" s="32"/>
      <c r="WT20" s="32"/>
      <c r="WU20" s="32"/>
      <c r="WV20" s="32"/>
      <c r="WW20" s="32"/>
      <c r="WX20" s="32"/>
      <c r="WY20" s="32"/>
      <c r="WZ20" s="32"/>
      <c r="XA20" s="32"/>
      <c r="XB20" s="32"/>
      <c r="XC20" s="32"/>
      <c r="XD20" s="32"/>
      <c r="XE20" s="32"/>
      <c r="XF20" s="32"/>
      <c r="XG20" s="32"/>
      <c r="XH20" s="32"/>
      <c r="XI20" s="32"/>
      <c r="XJ20" s="32"/>
      <c r="XK20" s="32"/>
      <c r="XL20" s="32"/>
      <c r="XM20" s="32"/>
      <c r="XN20" s="32"/>
      <c r="XO20" s="32"/>
      <c r="XP20" s="32"/>
      <c r="XQ20" s="32"/>
      <c r="XR20" s="32"/>
      <c r="XS20" s="32"/>
      <c r="XT20" s="32"/>
      <c r="XU20" s="32"/>
      <c r="XV20" s="32"/>
      <c r="XW20" s="32"/>
      <c r="XX20" s="32"/>
      <c r="XY20" s="32"/>
      <c r="XZ20" s="32"/>
      <c r="YA20" s="32"/>
      <c r="YB20" s="32"/>
      <c r="YC20" s="32"/>
      <c r="YD20" s="32"/>
      <c r="YE20" s="32"/>
      <c r="YF20" s="32"/>
      <c r="YG20" s="32"/>
      <c r="YH20" s="32"/>
      <c r="YI20" s="32"/>
      <c r="YJ20" s="32"/>
      <c r="YK20" s="32"/>
      <c r="YL20" s="32"/>
      <c r="YM20" s="32"/>
      <c r="YN20" s="32"/>
      <c r="YO20" s="32"/>
      <c r="YP20" s="32"/>
      <c r="YQ20" s="32"/>
      <c r="YR20" s="32"/>
      <c r="YS20" s="32"/>
      <c r="YT20" s="32"/>
      <c r="YU20" s="32"/>
      <c r="YV20" s="32"/>
      <c r="YW20" s="32"/>
      <c r="YX20" s="32"/>
      <c r="YY20" s="32"/>
      <c r="YZ20" s="32"/>
      <c r="ZA20" s="32"/>
      <c r="ZB20" s="32"/>
      <c r="ZC20" s="32"/>
      <c r="ZD20" s="32"/>
      <c r="ZE20" s="32"/>
      <c r="ZF20" s="32"/>
      <c r="ZG20" s="32"/>
      <c r="ZH20" s="32"/>
      <c r="ZI20" s="32"/>
      <c r="ZJ20" s="32"/>
      <c r="ZK20" s="32"/>
      <c r="ZL20" s="32"/>
      <c r="ZM20" s="32"/>
      <c r="ZN20" s="32"/>
      <c r="ZO20" s="32"/>
      <c r="ZP20" s="32"/>
      <c r="ZQ20" s="32"/>
      <c r="ZR20" s="32"/>
      <c r="ZS20" s="32"/>
      <c r="ZT20" s="32"/>
      <c r="ZU20" s="32"/>
      <c r="ZV20" s="32"/>
      <c r="ZW20" s="32"/>
      <c r="ZX20" s="32"/>
      <c r="ZY20" s="32"/>
      <c r="ZZ20" s="32"/>
      <c r="AAA20" s="32"/>
      <c r="AAB20" s="32"/>
      <c r="AAC20" s="32"/>
      <c r="AAD20" s="32"/>
      <c r="AAE20" s="32"/>
      <c r="AAF20" s="32"/>
      <c r="AAG20" s="32"/>
      <c r="AAH20" s="32"/>
      <c r="AAI20" s="32"/>
      <c r="AAJ20" s="32"/>
      <c r="AAK20" s="32"/>
      <c r="AAL20" s="32"/>
      <c r="AAM20" s="32"/>
      <c r="AAN20" s="32"/>
      <c r="AAO20" s="32"/>
      <c r="AAP20" s="32"/>
      <c r="AAQ20" s="32"/>
      <c r="AAR20" s="32"/>
      <c r="AAS20" s="32"/>
      <c r="AAT20" s="32"/>
      <c r="AAU20" s="32"/>
      <c r="AAV20" s="32"/>
      <c r="AAW20" s="32"/>
      <c r="AAX20" s="32"/>
      <c r="AAY20" s="32"/>
      <c r="AAZ20" s="32"/>
      <c r="ABA20" s="32"/>
      <c r="ABB20" s="32"/>
      <c r="ABC20" s="32"/>
      <c r="ABD20" s="32"/>
      <c r="ABE20" s="32"/>
      <c r="ABF20" s="32"/>
      <c r="ABG20" s="32"/>
      <c r="ABH20" s="32"/>
      <c r="ABI20" s="32"/>
      <c r="ABJ20" s="32"/>
      <c r="ABK20" s="32"/>
      <c r="ABL20" s="32"/>
      <c r="ABM20" s="32"/>
      <c r="ABN20" s="32"/>
      <c r="ABO20" s="32"/>
      <c r="ABP20" s="32"/>
      <c r="ABQ20" s="32"/>
      <c r="ABR20" s="32"/>
      <c r="ABS20" s="32"/>
      <c r="ABT20" s="32"/>
      <c r="ABU20" s="32"/>
      <c r="ABV20" s="32"/>
      <c r="ABW20" s="32"/>
      <c r="ABX20" s="32"/>
      <c r="ABY20" s="32"/>
      <c r="ABZ20" s="32"/>
      <c r="ACA20" s="32"/>
      <c r="ACB20" s="32"/>
      <c r="ACC20" s="32"/>
      <c r="ACD20" s="32"/>
      <c r="ACE20" s="32"/>
      <c r="ACF20" s="32"/>
      <c r="ACG20" s="32"/>
      <c r="ACH20" s="32"/>
      <c r="ACI20" s="32"/>
      <c r="ACJ20" s="32"/>
      <c r="ACK20" s="32"/>
      <c r="ACL20" s="32"/>
      <c r="ACM20" s="32"/>
      <c r="ACN20" s="32"/>
      <c r="ACO20" s="32"/>
      <c r="ACP20" s="32"/>
      <c r="ACQ20" s="32"/>
      <c r="ACR20" s="32"/>
      <c r="ACS20" s="32"/>
      <c r="ACT20" s="32"/>
      <c r="ACU20" s="32"/>
      <c r="ACV20" s="32"/>
      <c r="ACW20" s="32"/>
      <c r="ACX20" s="32"/>
      <c r="ACY20" s="32"/>
      <c r="ACZ20" s="32"/>
      <c r="ADA20" s="32"/>
      <c r="ADB20" s="32"/>
      <c r="ADC20" s="32"/>
      <c r="ADD20" s="32"/>
      <c r="ADE20" s="32"/>
      <c r="ADF20" s="32"/>
      <c r="ADG20" s="32"/>
      <c r="ADH20" s="32"/>
      <c r="ADI20" s="32"/>
      <c r="ADJ20" s="32"/>
      <c r="ADK20" s="32"/>
      <c r="ADL20" s="32"/>
      <c r="ADM20" s="32"/>
      <c r="ADN20" s="32"/>
      <c r="ADO20" s="32"/>
      <c r="ADP20" s="32"/>
      <c r="ADQ20" s="32"/>
      <c r="ADR20" s="32"/>
      <c r="ADS20" s="32"/>
      <c r="ADT20" s="32"/>
      <c r="ADU20" s="32"/>
      <c r="ADV20" s="32"/>
      <c r="ADW20" s="32"/>
      <c r="ADX20" s="32"/>
      <c r="ADY20" s="32"/>
      <c r="ADZ20" s="32"/>
      <c r="AEA20" s="32"/>
      <c r="AEB20" s="32"/>
      <c r="AEC20" s="32"/>
      <c r="AED20" s="32"/>
      <c r="AEE20" s="32"/>
      <c r="AEF20" s="32"/>
      <c r="AEG20" s="32"/>
      <c r="AEH20" s="32"/>
      <c r="AEI20" s="32"/>
      <c r="AEJ20" s="32"/>
      <c r="AEK20" s="32"/>
      <c r="AEL20" s="32"/>
      <c r="AEM20" s="32"/>
      <c r="AEN20" s="32"/>
      <c r="AEO20" s="32"/>
      <c r="AEP20" s="32"/>
      <c r="AEQ20" s="32"/>
      <c r="AER20" s="32"/>
      <c r="AES20" s="32"/>
      <c r="AET20" s="32"/>
      <c r="AEU20" s="32"/>
      <c r="AEV20" s="32"/>
      <c r="AEW20" s="32"/>
      <c r="AEX20" s="32"/>
      <c r="AEY20" s="32"/>
      <c r="AEZ20" s="32"/>
      <c r="AFA20" s="32"/>
      <c r="AFB20" s="32"/>
      <c r="AFC20" s="32"/>
      <c r="AFD20" s="32"/>
      <c r="AFE20" s="32"/>
      <c r="AFF20" s="32"/>
      <c r="AFG20" s="32"/>
      <c r="AFH20" s="32"/>
      <c r="AFI20" s="32"/>
      <c r="AFJ20" s="32"/>
      <c r="AFK20" s="32"/>
      <c r="AFL20" s="32"/>
      <c r="AFM20" s="32"/>
      <c r="AFN20" s="32"/>
      <c r="AFO20" s="32"/>
      <c r="AFP20" s="32"/>
      <c r="AFQ20" s="32"/>
      <c r="AFR20" s="32"/>
      <c r="AFS20" s="32"/>
      <c r="AFT20" s="32"/>
      <c r="AFU20" s="32"/>
      <c r="AFV20" s="32"/>
      <c r="AFW20" s="32"/>
      <c r="AFX20" s="32"/>
      <c r="AFY20" s="32"/>
      <c r="AFZ20" s="32"/>
      <c r="AGA20" s="32"/>
      <c r="AGB20" s="32"/>
      <c r="AGC20" s="32"/>
      <c r="AGD20" s="32"/>
      <c r="AGE20" s="32"/>
      <c r="AGF20" s="32"/>
      <c r="AGG20" s="32"/>
      <c r="AGH20" s="32"/>
      <c r="AGI20" s="32"/>
      <c r="AGJ20" s="32"/>
      <c r="AGK20" s="32"/>
      <c r="AGL20" s="32"/>
      <c r="AGM20" s="32"/>
      <c r="AGN20" s="32"/>
      <c r="AGO20" s="32"/>
      <c r="AGP20" s="32"/>
      <c r="AGQ20" s="32"/>
      <c r="AGR20" s="32"/>
      <c r="AGS20" s="32"/>
      <c r="AGT20" s="32"/>
      <c r="AGU20" s="32"/>
      <c r="AGV20" s="32"/>
      <c r="AGW20" s="32"/>
      <c r="AGX20" s="32"/>
      <c r="AGY20" s="32"/>
      <c r="AGZ20" s="32"/>
      <c r="AHA20" s="32"/>
      <c r="AHB20" s="32"/>
      <c r="AHC20" s="32"/>
      <c r="AHD20" s="32"/>
      <c r="AHE20" s="32"/>
      <c r="AHF20" s="32"/>
      <c r="AHG20" s="32"/>
      <c r="AHH20" s="32"/>
      <c r="AHI20" s="32"/>
      <c r="AHJ20" s="32"/>
      <c r="AHK20" s="32"/>
      <c r="AHL20" s="32"/>
      <c r="AHM20" s="32"/>
      <c r="AHN20" s="32"/>
      <c r="AHO20" s="32"/>
      <c r="AHP20" s="32"/>
      <c r="AHQ20" s="32"/>
      <c r="AHR20" s="32"/>
      <c r="AHS20" s="32"/>
      <c r="AHT20" s="32"/>
      <c r="AHU20" s="32"/>
      <c r="AHV20" s="32"/>
      <c r="AHW20" s="32"/>
      <c r="AHX20" s="32"/>
      <c r="AHY20" s="32"/>
      <c r="AHZ20" s="32"/>
      <c r="AIA20" s="32"/>
      <c r="AIB20" s="32"/>
      <c r="AIC20" s="32"/>
      <c r="AID20" s="32"/>
      <c r="AIE20" s="32"/>
      <c r="AIF20" s="32"/>
      <c r="AIG20" s="32"/>
      <c r="AIH20" s="32"/>
      <c r="AII20" s="32"/>
      <c r="AIJ20" s="32"/>
      <c r="AIK20" s="32"/>
      <c r="AIL20" s="32"/>
      <c r="AIM20" s="32"/>
      <c r="AIN20" s="32"/>
      <c r="AIO20" s="32"/>
      <c r="AIP20" s="32"/>
      <c r="AIQ20" s="32"/>
      <c r="AIR20" s="32"/>
      <c r="AIS20" s="32"/>
      <c r="AIT20" s="32"/>
      <c r="AIU20" s="32"/>
      <c r="AIV20" s="32"/>
      <c r="AIW20" s="32"/>
      <c r="AIX20" s="32"/>
      <c r="AIY20" s="32"/>
      <c r="AIZ20" s="32"/>
      <c r="AJA20" s="32"/>
      <c r="AJB20" s="32"/>
      <c r="AJC20" s="32"/>
    </row>
    <row r="21" spans="1:939" ht="16">
      <c r="A21" s="170" t="s">
        <v>817</v>
      </c>
      <c r="B21" s="131">
        <v>12500</v>
      </c>
      <c r="C21" s="130">
        <v>15000</v>
      </c>
      <c r="D21" s="103">
        <f>(IF(EXACT(C21-B21,0)," ",(C21/B21)))-1</f>
        <v>0.19999999999999996</v>
      </c>
      <c r="E21" s="17">
        <v>2</v>
      </c>
      <c r="F21" s="17">
        <v>2</v>
      </c>
      <c r="G21" s="20" t="s">
        <v>818</v>
      </c>
      <c r="H21" s="20" t="s">
        <v>873</v>
      </c>
      <c r="I21" s="69">
        <v>43215</v>
      </c>
      <c r="J21" s="70">
        <v>43596</v>
      </c>
      <c r="K21" s="17" t="s">
        <v>113</v>
      </c>
      <c r="L21" s="10" t="s">
        <v>459</v>
      </c>
      <c r="M21" s="78"/>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c r="JB21" s="33"/>
      <c r="JC21" s="33"/>
      <c r="JD21" s="33"/>
      <c r="JE21" s="33"/>
      <c r="JF21" s="33"/>
      <c r="JG21" s="33"/>
      <c r="JH21" s="33"/>
      <c r="JI21" s="33"/>
      <c r="JJ21" s="33"/>
      <c r="JK21" s="33"/>
      <c r="JL21" s="33"/>
      <c r="JM21" s="33"/>
      <c r="JN21" s="33"/>
      <c r="JO21" s="33"/>
      <c r="JP21" s="33"/>
      <c r="JQ21" s="33"/>
      <c r="JR21" s="33"/>
      <c r="JS21" s="33"/>
      <c r="JT21" s="33"/>
      <c r="JU21" s="33"/>
      <c r="JV21" s="33"/>
      <c r="JW21" s="33"/>
      <c r="JX21" s="33"/>
      <c r="JY21" s="33"/>
      <c r="JZ21" s="33"/>
      <c r="KA21" s="33"/>
      <c r="KB21" s="33"/>
      <c r="KC21" s="33"/>
      <c r="KD21" s="33"/>
      <c r="KE21" s="33"/>
      <c r="KF21" s="33"/>
      <c r="KG21" s="33"/>
      <c r="KH21" s="33"/>
      <c r="KI21" s="33"/>
      <c r="KJ21" s="33"/>
      <c r="KK21" s="33"/>
      <c r="KL21" s="33"/>
      <c r="KM21" s="33"/>
      <c r="KN21" s="33"/>
      <c r="KO21" s="33"/>
      <c r="KP21" s="33"/>
      <c r="KQ21" s="33"/>
      <c r="KR21" s="33"/>
      <c r="KS21" s="33"/>
      <c r="KT21" s="33"/>
      <c r="KU21" s="33"/>
      <c r="KV21" s="33"/>
      <c r="KW21" s="33"/>
      <c r="KX21" s="33"/>
      <c r="KY21" s="33"/>
      <c r="KZ21" s="33"/>
      <c r="LA21" s="33"/>
      <c r="LB21" s="33"/>
      <c r="LC21" s="33"/>
      <c r="LD21" s="33"/>
      <c r="LE21" s="33"/>
      <c r="LF21" s="33"/>
      <c r="LG21" s="33"/>
      <c r="LH21" s="33"/>
      <c r="LI21" s="33"/>
      <c r="LJ21" s="33"/>
      <c r="LK21" s="33"/>
      <c r="LL21" s="33"/>
      <c r="LM21" s="33"/>
      <c r="LN21" s="33"/>
      <c r="LO21" s="33"/>
      <c r="LP21" s="33"/>
      <c r="LQ21" s="33"/>
      <c r="LR21" s="33"/>
      <c r="LS21" s="33"/>
      <c r="LT21" s="33"/>
      <c r="LU21" s="33"/>
      <c r="LV21" s="33"/>
      <c r="LW21" s="33"/>
      <c r="LX21" s="33"/>
      <c r="LY21" s="33"/>
      <c r="LZ21" s="33"/>
      <c r="MA21" s="33"/>
      <c r="MB21" s="33"/>
      <c r="MC21" s="33"/>
      <c r="MD21" s="33"/>
      <c r="ME21" s="33"/>
      <c r="MF21" s="33"/>
      <c r="MG21" s="33"/>
      <c r="MH21" s="33"/>
      <c r="MI21" s="33"/>
      <c r="MJ21" s="33"/>
      <c r="MK21" s="33"/>
      <c r="ML21" s="33"/>
      <c r="MM21" s="33"/>
      <c r="MN21" s="33"/>
      <c r="MO21" s="33"/>
      <c r="MP21" s="33"/>
      <c r="MQ21" s="33"/>
      <c r="MR21" s="33"/>
      <c r="MS21" s="33"/>
      <c r="MT21" s="33"/>
      <c r="MU21" s="33"/>
      <c r="MV21" s="33"/>
      <c r="MW21" s="33"/>
      <c r="MX21" s="33"/>
      <c r="MY21" s="33"/>
      <c r="MZ21" s="33"/>
      <c r="NA21" s="33"/>
      <c r="NB21" s="33"/>
      <c r="NC21" s="33"/>
      <c r="ND21" s="33"/>
      <c r="NE21" s="33"/>
      <c r="NF21" s="33"/>
      <c r="NG21" s="33"/>
      <c r="NH21" s="33"/>
      <c r="NI21" s="33"/>
      <c r="NJ21" s="33"/>
      <c r="NK21" s="33"/>
      <c r="NL21" s="33"/>
      <c r="NM21" s="33"/>
      <c r="NN21" s="33"/>
      <c r="NO21" s="33"/>
      <c r="NP21" s="33"/>
      <c r="NQ21" s="33"/>
      <c r="NR21" s="33"/>
      <c r="NS21" s="33"/>
      <c r="NT21" s="33"/>
      <c r="NU21" s="33"/>
      <c r="NV21" s="33"/>
      <c r="NW21" s="33"/>
      <c r="NX21" s="33"/>
      <c r="NY21" s="33"/>
      <c r="NZ21" s="33"/>
      <c r="OA21" s="33"/>
      <c r="OB21" s="33"/>
      <c r="OC21" s="33"/>
      <c r="OD21" s="33"/>
      <c r="OE21" s="33"/>
      <c r="OF21" s="33"/>
      <c r="OG21" s="33"/>
      <c r="OH21" s="33"/>
      <c r="OI21" s="33"/>
      <c r="OJ21" s="33"/>
      <c r="OK21" s="33"/>
      <c r="OL21" s="33"/>
      <c r="OM21" s="33"/>
      <c r="ON21" s="33"/>
      <c r="OO21" s="33"/>
      <c r="OP21" s="33"/>
      <c r="OQ21" s="33"/>
      <c r="OR21" s="33"/>
      <c r="OS21" s="33"/>
      <c r="OT21" s="33"/>
      <c r="OU21" s="33"/>
      <c r="OV21" s="33"/>
      <c r="OW21" s="33"/>
      <c r="OX21" s="33"/>
      <c r="OY21" s="33"/>
      <c r="OZ21" s="33"/>
      <c r="PA21" s="33"/>
      <c r="PB21" s="33"/>
      <c r="PC21" s="33"/>
      <c r="PD21" s="33"/>
      <c r="PE21" s="33"/>
      <c r="PF21" s="33"/>
      <c r="PG21" s="33"/>
      <c r="PH21" s="33"/>
      <c r="PI21" s="33"/>
      <c r="PJ21" s="33"/>
      <c r="PK21" s="33"/>
      <c r="PL21" s="33"/>
      <c r="PM21" s="33"/>
      <c r="PN21" s="33"/>
      <c r="PO21" s="33"/>
      <c r="PP21" s="33"/>
      <c r="PQ21" s="33"/>
      <c r="PR21" s="33"/>
      <c r="PS21" s="33"/>
      <c r="PT21" s="33"/>
      <c r="PU21" s="33"/>
      <c r="PV21" s="33"/>
      <c r="PW21" s="33"/>
      <c r="PX21" s="33"/>
      <c r="PY21" s="33"/>
      <c r="PZ21" s="33"/>
      <c r="QA21" s="33"/>
      <c r="QB21" s="33"/>
      <c r="QC21" s="33"/>
      <c r="QD21" s="33"/>
      <c r="QE21" s="33"/>
      <c r="QF21" s="33"/>
      <c r="QG21" s="33"/>
      <c r="QH21" s="33"/>
      <c r="QI21" s="33"/>
      <c r="QJ21" s="33"/>
      <c r="QK21" s="33"/>
      <c r="QL21" s="33"/>
      <c r="QM21" s="33"/>
      <c r="QN21" s="33"/>
      <c r="QO21" s="33"/>
      <c r="QP21" s="33"/>
      <c r="QQ21" s="33"/>
      <c r="QR21" s="33"/>
      <c r="QS21" s="33"/>
      <c r="QT21" s="33"/>
      <c r="QU21" s="33"/>
      <c r="QV21" s="33"/>
      <c r="QW21" s="33"/>
      <c r="QX21" s="33"/>
      <c r="QY21" s="33"/>
      <c r="QZ21" s="33"/>
      <c r="RA21" s="33"/>
      <c r="RB21" s="33"/>
      <c r="RC21" s="33"/>
      <c r="RD21" s="33"/>
      <c r="RE21" s="33"/>
      <c r="RF21" s="33"/>
      <c r="RG21" s="33"/>
      <c r="RH21" s="33"/>
      <c r="RI21" s="33"/>
      <c r="RJ21" s="33"/>
      <c r="RK21" s="33"/>
      <c r="RL21" s="33"/>
      <c r="RM21" s="33"/>
      <c r="RN21" s="33"/>
      <c r="RO21" s="33"/>
      <c r="RP21" s="33"/>
      <c r="RQ21" s="33"/>
      <c r="RR21" s="33"/>
      <c r="RS21" s="33"/>
      <c r="RT21" s="33"/>
      <c r="RU21" s="33"/>
      <c r="RV21" s="33"/>
      <c r="RW21" s="33"/>
      <c r="RX21" s="33"/>
      <c r="RY21" s="33"/>
      <c r="RZ21" s="33"/>
      <c r="SA21" s="33"/>
      <c r="SB21" s="33"/>
      <c r="SC21" s="33"/>
      <c r="SD21" s="33"/>
      <c r="SE21" s="33"/>
      <c r="SF21" s="33"/>
      <c r="SG21" s="33"/>
      <c r="SH21" s="33"/>
      <c r="SI21" s="33"/>
      <c r="SJ21" s="33"/>
      <c r="SK21" s="33"/>
      <c r="SL21" s="33"/>
      <c r="SM21" s="33"/>
      <c r="SN21" s="33"/>
      <c r="SO21" s="33"/>
      <c r="SP21" s="33"/>
      <c r="SQ21" s="33"/>
      <c r="SR21" s="33"/>
      <c r="SS21" s="33"/>
      <c r="ST21" s="33"/>
      <c r="SU21" s="33"/>
      <c r="SV21" s="33"/>
      <c r="SW21" s="33"/>
      <c r="SX21" s="33"/>
      <c r="SY21" s="33"/>
      <c r="SZ21" s="33"/>
      <c r="TA21" s="33"/>
      <c r="TB21" s="33"/>
      <c r="TC21" s="33"/>
      <c r="TD21" s="33"/>
      <c r="TE21" s="33"/>
      <c r="TF21" s="33"/>
      <c r="TG21" s="33"/>
      <c r="TH21" s="33"/>
      <c r="TI21" s="33"/>
      <c r="TJ21" s="33"/>
      <c r="TK21" s="33"/>
      <c r="TL21" s="33"/>
      <c r="TM21" s="33"/>
      <c r="TN21" s="33"/>
      <c r="TO21" s="33"/>
      <c r="TP21" s="33"/>
      <c r="TQ21" s="33"/>
      <c r="TR21" s="33"/>
      <c r="TS21" s="33"/>
      <c r="TT21" s="33"/>
      <c r="TU21" s="33"/>
      <c r="TV21" s="33"/>
      <c r="TW21" s="33"/>
      <c r="TX21" s="33"/>
      <c r="TY21" s="33"/>
      <c r="TZ21" s="33"/>
      <c r="UA21" s="33"/>
      <c r="UB21" s="33"/>
      <c r="UC21" s="33"/>
      <c r="UD21" s="33"/>
      <c r="UE21" s="33"/>
      <c r="UF21" s="33"/>
      <c r="UG21" s="33"/>
      <c r="UH21" s="33"/>
      <c r="UI21" s="33"/>
      <c r="UJ21" s="33"/>
      <c r="UK21" s="33"/>
      <c r="UL21" s="33"/>
      <c r="UM21" s="33"/>
      <c r="UN21" s="33"/>
      <c r="UO21" s="33"/>
      <c r="UP21" s="33"/>
      <c r="UQ21" s="33"/>
      <c r="UR21" s="33"/>
      <c r="US21" s="33"/>
      <c r="UT21" s="33"/>
      <c r="UU21" s="33"/>
      <c r="UV21" s="33"/>
      <c r="UW21" s="33"/>
      <c r="UX21" s="33"/>
      <c r="UY21" s="33"/>
      <c r="UZ21" s="33"/>
      <c r="VA21" s="33"/>
      <c r="VB21" s="33"/>
      <c r="VC21" s="33"/>
      <c r="VD21" s="33"/>
      <c r="VE21" s="33"/>
      <c r="VF21" s="33"/>
      <c r="VG21" s="33"/>
      <c r="VH21" s="33"/>
      <c r="VI21" s="33"/>
      <c r="VJ21" s="33"/>
      <c r="VK21" s="33"/>
      <c r="VL21" s="33"/>
      <c r="VM21" s="33"/>
      <c r="VN21" s="33"/>
      <c r="VO21" s="33"/>
      <c r="VP21" s="33"/>
      <c r="VQ21" s="33"/>
      <c r="VR21" s="33"/>
      <c r="VS21" s="33"/>
      <c r="VT21" s="33"/>
      <c r="VU21" s="33"/>
      <c r="VV21" s="33"/>
      <c r="VW21" s="33"/>
      <c r="VX21" s="33"/>
      <c r="VY21" s="33"/>
      <c r="VZ21" s="33"/>
      <c r="WA21" s="33"/>
      <c r="WB21" s="33"/>
      <c r="WC21" s="33"/>
      <c r="WD21" s="33"/>
      <c r="WE21" s="33"/>
      <c r="WF21" s="33"/>
      <c r="WG21" s="33"/>
      <c r="WH21" s="33"/>
      <c r="WI21" s="33"/>
      <c r="WJ21" s="33"/>
      <c r="WK21" s="33"/>
      <c r="WL21" s="33"/>
      <c r="WM21" s="33"/>
      <c r="WN21" s="33"/>
      <c r="WO21" s="33"/>
      <c r="WP21" s="33"/>
      <c r="WQ21" s="33"/>
      <c r="WR21" s="33"/>
      <c r="WS21" s="33"/>
      <c r="WT21" s="33"/>
      <c r="WU21" s="33"/>
      <c r="WV21" s="33"/>
      <c r="WW21" s="33"/>
      <c r="WX21" s="33"/>
      <c r="WY21" s="33"/>
      <c r="WZ21" s="33"/>
      <c r="XA21" s="33"/>
      <c r="XB21" s="33"/>
      <c r="XC21" s="33"/>
      <c r="XD21" s="33"/>
      <c r="XE21" s="33"/>
      <c r="XF21" s="33"/>
      <c r="XG21" s="33"/>
      <c r="XH21" s="33"/>
      <c r="XI21" s="33"/>
      <c r="XJ21" s="33"/>
      <c r="XK21" s="33"/>
      <c r="XL21" s="33"/>
      <c r="XM21" s="33"/>
      <c r="XN21" s="33"/>
      <c r="XO21" s="33"/>
      <c r="XP21" s="33"/>
      <c r="XQ21" s="33"/>
      <c r="XR21" s="33"/>
      <c r="XS21" s="33"/>
      <c r="XT21" s="33"/>
      <c r="XU21" s="33"/>
      <c r="XV21" s="33"/>
      <c r="XW21" s="33"/>
      <c r="XX21" s="33"/>
      <c r="XY21" s="33"/>
      <c r="XZ21" s="33"/>
      <c r="YA21" s="33"/>
      <c r="YB21" s="33"/>
      <c r="YC21" s="33"/>
      <c r="YD21" s="33"/>
      <c r="YE21" s="33"/>
      <c r="YF21" s="33"/>
      <c r="YG21" s="33"/>
      <c r="YH21" s="33"/>
      <c r="YI21" s="33"/>
      <c r="YJ21" s="33"/>
      <c r="YK21" s="33"/>
      <c r="YL21" s="33"/>
      <c r="YM21" s="33"/>
      <c r="YN21" s="33"/>
      <c r="YO21" s="33"/>
      <c r="YP21" s="33"/>
      <c r="YQ21" s="33"/>
      <c r="YR21" s="33"/>
      <c r="YS21" s="33"/>
      <c r="YT21" s="33"/>
      <c r="YU21" s="33"/>
      <c r="YV21" s="33"/>
      <c r="YW21" s="33"/>
      <c r="YX21" s="33"/>
      <c r="YY21" s="33"/>
      <c r="YZ21" s="33"/>
      <c r="ZA21" s="33"/>
      <c r="ZB21" s="33"/>
      <c r="ZC21" s="33"/>
      <c r="ZD21" s="33"/>
      <c r="ZE21" s="33"/>
      <c r="ZF21" s="33"/>
      <c r="ZG21" s="33"/>
      <c r="ZH21" s="33"/>
      <c r="ZI21" s="33"/>
      <c r="ZJ21" s="33"/>
      <c r="ZK21" s="33"/>
      <c r="ZL21" s="33"/>
      <c r="ZM21" s="33"/>
      <c r="ZN21" s="33"/>
      <c r="ZO21" s="33"/>
      <c r="ZP21" s="33"/>
      <c r="ZQ21" s="33"/>
      <c r="ZR21" s="33"/>
      <c r="ZS21" s="33"/>
      <c r="ZT21" s="33"/>
      <c r="ZU21" s="33"/>
      <c r="ZV21" s="33"/>
      <c r="ZW21" s="33"/>
      <c r="ZX21" s="33"/>
      <c r="ZY21" s="33"/>
      <c r="ZZ21" s="33"/>
      <c r="AAA21" s="33"/>
      <c r="AAB21" s="33"/>
      <c r="AAC21" s="33"/>
      <c r="AAD21" s="33"/>
      <c r="AAE21" s="33"/>
      <c r="AAF21" s="33"/>
      <c r="AAG21" s="33"/>
      <c r="AAH21" s="33"/>
      <c r="AAI21" s="33"/>
      <c r="AAJ21" s="33"/>
      <c r="AAK21" s="33"/>
      <c r="AAL21" s="33"/>
      <c r="AAM21" s="33"/>
      <c r="AAN21" s="33"/>
      <c r="AAO21" s="33"/>
      <c r="AAP21" s="33"/>
      <c r="AAQ21" s="33"/>
      <c r="AAR21" s="33"/>
      <c r="AAS21" s="33"/>
      <c r="AAT21" s="33"/>
      <c r="AAU21" s="33"/>
      <c r="AAV21" s="33"/>
      <c r="AAW21" s="33"/>
      <c r="AAX21" s="33"/>
      <c r="AAY21" s="33"/>
      <c r="AAZ21" s="33"/>
      <c r="ABA21" s="33"/>
      <c r="ABB21" s="33"/>
      <c r="ABC21" s="33"/>
      <c r="ABD21" s="33"/>
      <c r="ABE21" s="33"/>
      <c r="ABF21" s="33"/>
      <c r="ABG21" s="33"/>
      <c r="ABH21" s="33"/>
      <c r="ABI21" s="33"/>
      <c r="ABJ21" s="33"/>
      <c r="ABK21" s="33"/>
      <c r="ABL21" s="33"/>
      <c r="ABM21" s="33"/>
      <c r="ABN21" s="33"/>
      <c r="ABO21" s="33"/>
      <c r="ABP21" s="33"/>
      <c r="ABQ21" s="33"/>
      <c r="ABR21" s="33"/>
      <c r="ABS21" s="33"/>
      <c r="ABT21" s="33"/>
      <c r="ABU21" s="33"/>
      <c r="ABV21" s="33"/>
      <c r="ABW21" s="33"/>
      <c r="ABX21" s="33"/>
      <c r="ABY21" s="33"/>
      <c r="ABZ21" s="33"/>
      <c r="ACA21" s="33"/>
      <c r="ACB21" s="33"/>
      <c r="ACC21" s="33"/>
      <c r="ACD21" s="33"/>
      <c r="ACE21" s="33"/>
      <c r="ACF21" s="33"/>
      <c r="ACG21" s="33"/>
      <c r="ACH21" s="33"/>
      <c r="ACI21" s="33"/>
      <c r="ACJ21" s="33"/>
      <c r="ACK21" s="33"/>
      <c r="ACL21" s="33"/>
      <c r="ACM21" s="33"/>
      <c r="ACN21" s="33"/>
      <c r="ACO21" s="33"/>
      <c r="ACP21" s="33"/>
      <c r="ACQ21" s="33"/>
      <c r="ACR21" s="33"/>
      <c r="ACS21" s="33"/>
      <c r="ACT21" s="33"/>
      <c r="ACU21" s="33"/>
      <c r="ACV21" s="33"/>
      <c r="ACW21" s="33"/>
      <c r="ACX21" s="33"/>
      <c r="ACY21" s="33"/>
      <c r="ACZ21" s="33"/>
      <c r="ADA21" s="33"/>
      <c r="ADB21" s="33"/>
      <c r="ADC21" s="33"/>
      <c r="ADD21" s="33"/>
      <c r="ADE21" s="33"/>
      <c r="ADF21" s="33"/>
      <c r="ADG21" s="33"/>
      <c r="ADH21" s="33"/>
      <c r="ADI21" s="33"/>
      <c r="ADJ21" s="33"/>
      <c r="ADK21" s="33"/>
      <c r="ADL21" s="33"/>
      <c r="ADM21" s="33"/>
      <c r="ADN21" s="33"/>
      <c r="ADO21" s="33"/>
      <c r="ADP21" s="33"/>
      <c r="ADQ21" s="33"/>
      <c r="ADR21" s="33"/>
      <c r="ADS21" s="33"/>
      <c r="ADT21" s="33"/>
      <c r="ADU21" s="33"/>
      <c r="ADV21" s="33"/>
      <c r="ADW21" s="33"/>
      <c r="ADX21" s="33"/>
      <c r="ADY21" s="33"/>
      <c r="ADZ21" s="33"/>
      <c r="AEA21" s="33"/>
      <c r="AEB21" s="33"/>
      <c r="AEC21" s="33"/>
      <c r="AED21" s="33"/>
      <c r="AEE21" s="33"/>
      <c r="AEF21" s="33"/>
      <c r="AEG21" s="33"/>
      <c r="AEH21" s="33"/>
      <c r="AEI21" s="33"/>
      <c r="AEJ21" s="33"/>
      <c r="AEK21" s="33"/>
      <c r="AEL21" s="33"/>
      <c r="AEM21" s="33"/>
      <c r="AEN21" s="33"/>
      <c r="AEO21" s="33"/>
      <c r="AEP21" s="33"/>
      <c r="AEQ21" s="33"/>
      <c r="AER21" s="33"/>
      <c r="AES21" s="33"/>
      <c r="AET21" s="33"/>
      <c r="AEU21" s="33"/>
      <c r="AEV21" s="33"/>
      <c r="AEW21" s="33"/>
      <c r="AEX21" s="33"/>
      <c r="AEY21" s="33"/>
      <c r="AEZ21" s="33"/>
      <c r="AFA21" s="33"/>
      <c r="AFB21" s="33"/>
      <c r="AFC21" s="33"/>
      <c r="AFD21" s="33"/>
      <c r="AFE21" s="33"/>
      <c r="AFF21" s="33"/>
      <c r="AFG21" s="33"/>
      <c r="AFH21" s="33"/>
      <c r="AFI21" s="33"/>
      <c r="AFJ21" s="33"/>
      <c r="AFK21" s="33"/>
      <c r="AFL21" s="33"/>
      <c r="AFM21" s="33"/>
      <c r="AFN21" s="33"/>
      <c r="AFO21" s="33"/>
      <c r="AFP21" s="33"/>
      <c r="AFQ21" s="33"/>
      <c r="AFR21" s="33"/>
      <c r="AFS21" s="33"/>
      <c r="AFT21" s="33"/>
      <c r="AFU21" s="33"/>
      <c r="AFV21" s="33"/>
      <c r="AFW21" s="33"/>
      <c r="AFX21" s="33"/>
      <c r="AFY21" s="33"/>
      <c r="AFZ21" s="33"/>
      <c r="AGA21" s="33"/>
      <c r="AGB21" s="33"/>
      <c r="AGC21" s="33"/>
      <c r="AGD21" s="33"/>
      <c r="AGE21" s="33"/>
      <c r="AGF21" s="33"/>
      <c r="AGG21" s="33"/>
      <c r="AGH21" s="33"/>
      <c r="AGI21" s="33"/>
      <c r="AGJ21" s="33"/>
      <c r="AGK21" s="33"/>
      <c r="AGL21" s="33"/>
      <c r="AGM21" s="33"/>
      <c r="AGN21" s="33"/>
      <c r="AGO21" s="33"/>
      <c r="AGP21" s="33"/>
      <c r="AGQ21" s="33"/>
      <c r="AGR21" s="33"/>
      <c r="AGS21" s="33"/>
      <c r="AGT21" s="33"/>
      <c r="AGU21" s="33"/>
      <c r="AGV21" s="33"/>
      <c r="AGW21" s="33"/>
      <c r="AGX21" s="33"/>
      <c r="AGY21" s="33"/>
      <c r="AGZ21" s="33"/>
      <c r="AHA21" s="33"/>
      <c r="AHB21" s="33"/>
      <c r="AHC21" s="33"/>
      <c r="AHD21" s="33"/>
      <c r="AHE21" s="33"/>
      <c r="AHF21" s="33"/>
      <c r="AHG21" s="33"/>
      <c r="AHH21" s="33"/>
      <c r="AHI21" s="33"/>
      <c r="AHJ21" s="33"/>
      <c r="AHK21" s="33"/>
      <c r="AHL21" s="33"/>
      <c r="AHM21" s="33"/>
      <c r="AHN21" s="33"/>
      <c r="AHO21" s="33"/>
      <c r="AHP21" s="33"/>
      <c r="AHQ21" s="33"/>
      <c r="AHR21" s="33"/>
      <c r="AHS21" s="33"/>
      <c r="AHT21" s="33"/>
      <c r="AHU21" s="33"/>
      <c r="AHV21" s="33"/>
      <c r="AHW21" s="33"/>
      <c r="AHX21" s="33"/>
      <c r="AHY21" s="33"/>
      <c r="AHZ21" s="33"/>
      <c r="AIA21" s="33"/>
      <c r="AIB21" s="33"/>
      <c r="AIC21" s="33"/>
      <c r="AID21" s="33"/>
      <c r="AIE21" s="33"/>
      <c r="AIF21" s="33"/>
      <c r="AIG21" s="33"/>
      <c r="AIH21" s="33"/>
      <c r="AII21" s="33"/>
      <c r="AIJ21" s="33"/>
      <c r="AIK21" s="33"/>
      <c r="AIL21" s="33"/>
      <c r="AIM21" s="33"/>
      <c r="AIN21" s="33"/>
      <c r="AIO21" s="33"/>
      <c r="AIP21" s="33"/>
      <c r="AIQ21" s="33"/>
      <c r="AIR21" s="33"/>
      <c r="AIS21" s="33"/>
      <c r="AIT21" s="33"/>
      <c r="AIU21" s="33"/>
      <c r="AIV21" s="33"/>
      <c r="AIW21" s="33"/>
      <c r="AIX21" s="33"/>
      <c r="AIY21" s="33"/>
      <c r="AIZ21" s="33"/>
      <c r="AJA21" s="33"/>
      <c r="AJB21" s="33"/>
      <c r="AJC21" s="33"/>
    </row>
    <row r="22" spans="1:939" ht="15.75" customHeight="1">
      <c r="A22" s="192" t="s">
        <v>819</v>
      </c>
      <c r="B22" s="131">
        <v>15000</v>
      </c>
      <c r="C22" s="130">
        <v>15000</v>
      </c>
      <c r="D22" s="103" t="str">
        <f t="shared" si="0"/>
        <v xml:space="preserve"> </v>
      </c>
      <c r="E22" s="17">
        <v>1</v>
      </c>
      <c r="F22" s="17">
        <v>1</v>
      </c>
      <c r="G22" s="20" t="s">
        <v>815</v>
      </c>
      <c r="H22" s="20" t="s">
        <v>815</v>
      </c>
      <c r="I22" s="69">
        <v>43259</v>
      </c>
      <c r="J22" s="70">
        <v>43624</v>
      </c>
      <c r="K22" s="17" t="s">
        <v>270</v>
      </c>
      <c r="L22" s="10" t="s">
        <v>470</v>
      </c>
      <c r="M22" s="78"/>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c r="JB22" s="33"/>
      <c r="JC22" s="33"/>
      <c r="JD22" s="33"/>
      <c r="JE22" s="33"/>
      <c r="JF22" s="33"/>
      <c r="JG22" s="33"/>
      <c r="JH22" s="33"/>
      <c r="JI22" s="33"/>
      <c r="JJ22" s="33"/>
      <c r="JK22" s="33"/>
      <c r="JL22" s="33"/>
      <c r="JM22" s="33"/>
      <c r="JN22" s="33"/>
      <c r="JO22" s="33"/>
      <c r="JP22" s="33"/>
      <c r="JQ22" s="33"/>
      <c r="JR22" s="33"/>
      <c r="JS22" s="33"/>
      <c r="JT22" s="33"/>
      <c r="JU22" s="33"/>
      <c r="JV22" s="33"/>
      <c r="JW22" s="33"/>
      <c r="JX22" s="33"/>
      <c r="JY22" s="33"/>
      <c r="JZ22" s="33"/>
      <c r="KA22" s="33"/>
      <c r="KB22" s="33"/>
      <c r="KC22" s="33"/>
      <c r="KD22" s="33"/>
      <c r="KE22" s="33"/>
      <c r="KF22" s="33"/>
      <c r="KG22" s="33"/>
      <c r="KH22" s="33"/>
      <c r="KI22" s="33"/>
      <c r="KJ22" s="33"/>
      <c r="KK22" s="33"/>
      <c r="KL22" s="33"/>
      <c r="KM22" s="33"/>
      <c r="KN22" s="33"/>
      <c r="KO22" s="33"/>
      <c r="KP22" s="33"/>
      <c r="KQ22" s="33"/>
      <c r="KR22" s="33"/>
      <c r="KS22" s="33"/>
      <c r="KT22" s="33"/>
      <c r="KU22" s="33"/>
      <c r="KV22" s="33"/>
      <c r="KW22" s="33"/>
      <c r="KX22" s="33"/>
      <c r="KY22" s="33"/>
      <c r="KZ22" s="33"/>
      <c r="LA22" s="33"/>
      <c r="LB22" s="33"/>
      <c r="LC22" s="33"/>
      <c r="LD22" s="33"/>
      <c r="LE22" s="33"/>
      <c r="LF22" s="33"/>
      <c r="LG22" s="33"/>
      <c r="LH22" s="33"/>
      <c r="LI22" s="33"/>
      <c r="LJ22" s="33"/>
      <c r="LK22" s="33"/>
      <c r="LL22" s="33"/>
      <c r="LM22" s="33"/>
      <c r="LN22" s="33"/>
      <c r="LO22" s="33"/>
      <c r="LP22" s="33"/>
      <c r="LQ22" s="33"/>
      <c r="LR22" s="33"/>
      <c r="LS22" s="33"/>
      <c r="LT22" s="33"/>
      <c r="LU22" s="33"/>
      <c r="LV22" s="33"/>
      <c r="LW22" s="33"/>
      <c r="LX22" s="33"/>
      <c r="LY22" s="33"/>
      <c r="LZ22" s="33"/>
      <c r="MA22" s="33"/>
      <c r="MB22" s="33"/>
      <c r="MC22" s="33"/>
      <c r="MD22" s="33"/>
      <c r="ME22" s="33"/>
      <c r="MF22" s="33"/>
      <c r="MG22" s="33"/>
      <c r="MH22" s="33"/>
      <c r="MI22" s="33"/>
      <c r="MJ22" s="33"/>
      <c r="MK22" s="33"/>
      <c r="ML22" s="33"/>
      <c r="MM22" s="33"/>
      <c r="MN22" s="33"/>
      <c r="MO22" s="33"/>
      <c r="MP22" s="33"/>
      <c r="MQ22" s="33"/>
      <c r="MR22" s="33"/>
      <c r="MS22" s="33"/>
      <c r="MT22" s="33"/>
      <c r="MU22" s="33"/>
      <c r="MV22" s="33"/>
      <c r="MW22" s="33"/>
      <c r="MX22" s="33"/>
      <c r="MY22" s="33"/>
      <c r="MZ22" s="33"/>
      <c r="NA22" s="33"/>
      <c r="NB22" s="33"/>
      <c r="NC22" s="33"/>
      <c r="ND22" s="33"/>
      <c r="NE22" s="33"/>
      <c r="NF22" s="33"/>
      <c r="NG22" s="33"/>
      <c r="NH22" s="33"/>
      <c r="NI22" s="33"/>
      <c r="NJ22" s="33"/>
      <c r="NK22" s="33"/>
      <c r="NL22" s="33"/>
      <c r="NM22" s="33"/>
      <c r="NN22" s="33"/>
      <c r="NO22" s="33"/>
      <c r="NP22" s="33"/>
      <c r="NQ22" s="33"/>
      <c r="NR22" s="33"/>
      <c r="NS22" s="33"/>
      <c r="NT22" s="33"/>
      <c r="NU22" s="33"/>
      <c r="NV22" s="33"/>
      <c r="NW22" s="33"/>
      <c r="NX22" s="33"/>
      <c r="NY22" s="33"/>
      <c r="NZ22" s="33"/>
      <c r="OA22" s="33"/>
      <c r="OB22" s="33"/>
      <c r="OC22" s="33"/>
      <c r="OD22" s="33"/>
      <c r="OE22" s="33"/>
      <c r="OF22" s="33"/>
      <c r="OG22" s="33"/>
      <c r="OH22" s="33"/>
      <c r="OI22" s="33"/>
      <c r="OJ22" s="33"/>
      <c r="OK22" s="33"/>
      <c r="OL22" s="33"/>
      <c r="OM22" s="33"/>
      <c r="ON22" s="33"/>
      <c r="OO22" s="33"/>
      <c r="OP22" s="33"/>
      <c r="OQ22" s="33"/>
      <c r="OR22" s="33"/>
      <c r="OS22" s="33"/>
      <c r="OT22" s="33"/>
      <c r="OU22" s="33"/>
      <c r="OV22" s="33"/>
      <c r="OW22" s="33"/>
      <c r="OX22" s="33"/>
      <c r="OY22" s="33"/>
      <c r="OZ22" s="33"/>
      <c r="PA22" s="33"/>
      <c r="PB22" s="33"/>
      <c r="PC22" s="33"/>
      <c r="PD22" s="33"/>
      <c r="PE22" s="33"/>
      <c r="PF22" s="33"/>
      <c r="PG22" s="33"/>
      <c r="PH22" s="33"/>
      <c r="PI22" s="33"/>
      <c r="PJ22" s="33"/>
      <c r="PK22" s="33"/>
      <c r="PL22" s="33"/>
      <c r="PM22" s="33"/>
      <c r="PN22" s="33"/>
      <c r="PO22" s="33"/>
      <c r="PP22" s="33"/>
      <c r="PQ22" s="33"/>
      <c r="PR22" s="33"/>
      <c r="PS22" s="33"/>
      <c r="PT22" s="33"/>
      <c r="PU22" s="33"/>
      <c r="PV22" s="33"/>
      <c r="PW22" s="33"/>
      <c r="PX22" s="33"/>
      <c r="PY22" s="33"/>
      <c r="PZ22" s="33"/>
      <c r="QA22" s="33"/>
      <c r="QB22" s="33"/>
      <c r="QC22" s="33"/>
      <c r="QD22" s="33"/>
      <c r="QE22" s="33"/>
      <c r="QF22" s="33"/>
      <c r="QG22" s="33"/>
      <c r="QH22" s="33"/>
      <c r="QI22" s="33"/>
      <c r="QJ22" s="33"/>
      <c r="QK22" s="33"/>
      <c r="QL22" s="33"/>
      <c r="QM22" s="33"/>
      <c r="QN22" s="33"/>
      <c r="QO22" s="33"/>
      <c r="QP22" s="33"/>
      <c r="QQ22" s="33"/>
      <c r="QR22" s="33"/>
      <c r="QS22" s="33"/>
      <c r="QT22" s="33"/>
      <c r="QU22" s="33"/>
      <c r="QV22" s="33"/>
      <c r="QW22" s="33"/>
      <c r="QX22" s="33"/>
      <c r="QY22" s="33"/>
      <c r="QZ22" s="33"/>
      <c r="RA22" s="33"/>
      <c r="RB22" s="33"/>
      <c r="RC22" s="33"/>
      <c r="RD22" s="33"/>
      <c r="RE22" s="33"/>
      <c r="RF22" s="33"/>
      <c r="RG22" s="33"/>
      <c r="RH22" s="33"/>
      <c r="RI22" s="33"/>
      <c r="RJ22" s="33"/>
      <c r="RK22" s="33"/>
      <c r="RL22" s="33"/>
      <c r="RM22" s="33"/>
      <c r="RN22" s="33"/>
      <c r="RO22" s="33"/>
      <c r="RP22" s="33"/>
      <c r="RQ22" s="33"/>
      <c r="RR22" s="33"/>
      <c r="RS22" s="33"/>
      <c r="RT22" s="33"/>
      <c r="RU22" s="33"/>
      <c r="RV22" s="33"/>
      <c r="RW22" s="33"/>
      <c r="RX22" s="33"/>
      <c r="RY22" s="33"/>
      <c r="RZ22" s="33"/>
      <c r="SA22" s="33"/>
      <c r="SB22" s="33"/>
      <c r="SC22" s="33"/>
      <c r="SD22" s="33"/>
      <c r="SE22" s="33"/>
      <c r="SF22" s="33"/>
      <c r="SG22" s="33"/>
      <c r="SH22" s="33"/>
      <c r="SI22" s="33"/>
      <c r="SJ22" s="33"/>
      <c r="SK22" s="33"/>
      <c r="SL22" s="33"/>
      <c r="SM22" s="33"/>
      <c r="SN22" s="33"/>
      <c r="SO22" s="33"/>
      <c r="SP22" s="33"/>
      <c r="SQ22" s="33"/>
      <c r="SR22" s="33"/>
      <c r="SS22" s="33"/>
      <c r="ST22" s="33"/>
      <c r="SU22" s="33"/>
      <c r="SV22" s="33"/>
      <c r="SW22" s="33"/>
      <c r="SX22" s="33"/>
      <c r="SY22" s="33"/>
      <c r="SZ22" s="33"/>
      <c r="TA22" s="33"/>
      <c r="TB22" s="33"/>
      <c r="TC22" s="33"/>
      <c r="TD22" s="33"/>
      <c r="TE22" s="33"/>
      <c r="TF22" s="33"/>
      <c r="TG22" s="33"/>
      <c r="TH22" s="33"/>
      <c r="TI22" s="33"/>
      <c r="TJ22" s="33"/>
      <c r="TK22" s="33"/>
      <c r="TL22" s="33"/>
      <c r="TM22" s="33"/>
      <c r="TN22" s="33"/>
      <c r="TO22" s="33"/>
      <c r="TP22" s="33"/>
      <c r="TQ22" s="33"/>
      <c r="TR22" s="33"/>
      <c r="TS22" s="33"/>
      <c r="TT22" s="33"/>
      <c r="TU22" s="33"/>
      <c r="TV22" s="33"/>
      <c r="TW22" s="33"/>
      <c r="TX22" s="33"/>
      <c r="TY22" s="33"/>
      <c r="TZ22" s="33"/>
      <c r="UA22" s="33"/>
      <c r="UB22" s="33"/>
      <c r="UC22" s="33"/>
      <c r="UD22" s="33"/>
      <c r="UE22" s="33"/>
      <c r="UF22" s="33"/>
      <c r="UG22" s="33"/>
      <c r="UH22" s="33"/>
      <c r="UI22" s="33"/>
      <c r="UJ22" s="33"/>
      <c r="UK22" s="33"/>
      <c r="UL22" s="33"/>
      <c r="UM22" s="33"/>
      <c r="UN22" s="33"/>
      <c r="UO22" s="33"/>
      <c r="UP22" s="33"/>
      <c r="UQ22" s="33"/>
      <c r="UR22" s="33"/>
      <c r="US22" s="33"/>
      <c r="UT22" s="33"/>
      <c r="UU22" s="33"/>
      <c r="UV22" s="33"/>
      <c r="UW22" s="33"/>
      <c r="UX22" s="33"/>
      <c r="UY22" s="33"/>
      <c r="UZ22" s="33"/>
      <c r="VA22" s="33"/>
      <c r="VB22" s="33"/>
      <c r="VC22" s="33"/>
      <c r="VD22" s="33"/>
      <c r="VE22" s="33"/>
      <c r="VF22" s="33"/>
      <c r="VG22" s="33"/>
      <c r="VH22" s="33"/>
      <c r="VI22" s="33"/>
      <c r="VJ22" s="33"/>
      <c r="VK22" s="33"/>
      <c r="VL22" s="33"/>
      <c r="VM22" s="33"/>
      <c r="VN22" s="33"/>
      <c r="VO22" s="33"/>
      <c r="VP22" s="33"/>
      <c r="VQ22" s="33"/>
      <c r="VR22" s="33"/>
      <c r="VS22" s="33"/>
      <c r="VT22" s="33"/>
      <c r="VU22" s="33"/>
      <c r="VV22" s="33"/>
      <c r="VW22" s="33"/>
      <c r="VX22" s="33"/>
      <c r="VY22" s="33"/>
      <c r="VZ22" s="33"/>
      <c r="WA22" s="33"/>
      <c r="WB22" s="33"/>
      <c r="WC22" s="33"/>
      <c r="WD22" s="33"/>
      <c r="WE22" s="33"/>
      <c r="WF22" s="33"/>
      <c r="WG22" s="33"/>
      <c r="WH22" s="33"/>
      <c r="WI22" s="33"/>
      <c r="WJ22" s="33"/>
      <c r="WK22" s="33"/>
      <c r="WL22" s="33"/>
      <c r="WM22" s="33"/>
      <c r="WN22" s="33"/>
      <c r="WO22" s="33"/>
      <c r="WP22" s="33"/>
      <c r="WQ22" s="33"/>
      <c r="WR22" s="33"/>
      <c r="WS22" s="33"/>
      <c r="WT22" s="33"/>
      <c r="WU22" s="33"/>
      <c r="WV22" s="33"/>
      <c r="WW22" s="33"/>
      <c r="WX22" s="33"/>
      <c r="WY22" s="33"/>
      <c r="WZ22" s="33"/>
      <c r="XA22" s="33"/>
      <c r="XB22" s="33"/>
      <c r="XC22" s="33"/>
      <c r="XD22" s="33"/>
      <c r="XE22" s="33"/>
      <c r="XF22" s="33"/>
      <c r="XG22" s="33"/>
      <c r="XH22" s="33"/>
      <c r="XI22" s="33"/>
      <c r="XJ22" s="33"/>
      <c r="XK22" s="33"/>
      <c r="XL22" s="33"/>
      <c r="XM22" s="33"/>
      <c r="XN22" s="33"/>
      <c r="XO22" s="33"/>
      <c r="XP22" s="33"/>
      <c r="XQ22" s="33"/>
      <c r="XR22" s="33"/>
      <c r="XS22" s="33"/>
      <c r="XT22" s="33"/>
      <c r="XU22" s="33"/>
      <c r="XV22" s="33"/>
      <c r="XW22" s="33"/>
      <c r="XX22" s="33"/>
      <c r="XY22" s="33"/>
      <c r="XZ22" s="33"/>
      <c r="YA22" s="33"/>
      <c r="YB22" s="33"/>
      <c r="YC22" s="33"/>
      <c r="YD22" s="33"/>
      <c r="YE22" s="33"/>
      <c r="YF22" s="33"/>
      <c r="YG22" s="33"/>
      <c r="YH22" s="33"/>
      <c r="YI22" s="33"/>
      <c r="YJ22" s="33"/>
      <c r="YK22" s="33"/>
      <c r="YL22" s="33"/>
      <c r="YM22" s="33"/>
      <c r="YN22" s="33"/>
      <c r="YO22" s="33"/>
      <c r="YP22" s="33"/>
      <c r="YQ22" s="33"/>
      <c r="YR22" s="33"/>
      <c r="YS22" s="33"/>
      <c r="YT22" s="33"/>
      <c r="YU22" s="33"/>
      <c r="YV22" s="33"/>
      <c r="YW22" s="33"/>
      <c r="YX22" s="33"/>
      <c r="YY22" s="33"/>
      <c r="YZ22" s="33"/>
      <c r="ZA22" s="33"/>
      <c r="ZB22" s="33"/>
      <c r="ZC22" s="33"/>
      <c r="ZD22" s="33"/>
      <c r="ZE22" s="33"/>
      <c r="ZF22" s="33"/>
      <c r="ZG22" s="33"/>
      <c r="ZH22" s="33"/>
      <c r="ZI22" s="33"/>
      <c r="ZJ22" s="33"/>
      <c r="ZK22" s="33"/>
      <c r="ZL22" s="33"/>
      <c r="ZM22" s="33"/>
      <c r="ZN22" s="33"/>
      <c r="ZO22" s="33"/>
      <c r="ZP22" s="33"/>
      <c r="ZQ22" s="33"/>
      <c r="ZR22" s="33"/>
      <c r="ZS22" s="33"/>
      <c r="ZT22" s="33"/>
      <c r="ZU22" s="33"/>
      <c r="ZV22" s="33"/>
      <c r="ZW22" s="33"/>
      <c r="ZX22" s="33"/>
      <c r="ZY22" s="33"/>
      <c r="ZZ22" s="33"/>
      <c r="AAA22" s="33"/>
      <c r="AAB22" s="33"/>
      <c r="AAC22" s="33"/>
      <c r="AAD22" s="33"/>
      <c r="AAE22" s="33"/>
      <c r="AAF22" s="33"/>
      <c r="AAG22" s="33"/>
      <c r="AAH22" s="33"/>
      <c r="AAI22" s="33"/>
      <c r="AAJ22" s="33"/>
      <c r="AAK22" s="33"/>
      <c r="AAL22" s="33"/>
      <c r="AAM22" s="33"/>
      <c r="AAN22" s="33"/>
      <c r="AAO22" s="33"/>
      <c r="AAP22" s="33"/>
      <c r="AAQ22" s="33"/>
      <c r="AAR22" s="33"/>
      <c r="AAS22" s="33"/>
      <c r="AAT22" s="33"/>
      <c r="AAU22" s="33"/>
      <c r="AAV22" s="33"/>
      <c r="AAW22" s="33"/>
      <c r="AAX22" s="33"/>
      <c r="AAY22" s="33"/>
      <c r="AAZ22" s="33"/>
      <c r="ABA22" s="33"/>
      <c r="ABB22" s="33"/>
      <c r="ABC22" s="33"/>
      <c r="ABD22" s="33"/>
      <c r="ABE22" s="33"/>
      <c r="ABF22" s="33"/>
      <c r="ABG22" s="33"/>
      <c r="ABH22" s="33"/>
      <c r="ABI22" s="33"/>
      <c r="ABJ22" s="33"/>
      <c r="ABK22" s="33"/>
      <c r="ABL22" s="33"/>
      <c r="ABM22" s="33"/>
      <c r="ABN22" s="33"/>
      <c r="ABO22" s="33"/>
      <c r="ABP22" s="33"/>
      <c r="ABQ22" s="33"/>
      <c r="ABR22" s="33"/>
      <c r="ABS22" s="33"/>
      <c r="ABT22" s="33"/>
      <c r="ABU22" s="33"/>
      <c r="ABV22" s="33"/>
      <c r="ABW22" s="33"/>
      <c r="ABX22" s="33"/>
      <c r="ABY22" s="33"/>
      <c r="ABZ22" s="33"/>
      <c r="ACA22" s="33"/>
      <c r="ACB22" s="33"/>
      <c r="ACC22" s="33"/>
      <c r="ACD22" s="33"/>
      <c r="ACE22" s="33"/>
      <c r="ACF22" s="33"/>
      <c r="ACG22" s="33"/>
      <c r="ACH22" s="33"/>
      <c r="ACI22" s="33"/>
      <c r="ACJ22" s="33"/>
      <c r="ACK22" s="33"/>
      <c r="ACL22" s="33"/>
      <c r="ACM22" s="33"/>
      <c r="ACN22" s="33"/>
      <c r="ACO22" s="33"/>
      <c r="ACP22" s="33"/>
      <c r="ACQ22" s="33"/>
      <c r="ACR22" s="33"/>
      <c r="ACS22" s="33"/>
      <c r="ACT22" s="33"/>
      <c r="ACU22" s="33"/>
      <c r="ACV22" s="33"/>
      <c r="ACW22" s="33"/>
      <c r="ACX22" s="33"/>
      <c r="ACY22" s="33"/>
      <c r="ACZ22" s="33"/>
      <c r="ADA22" s="33"/>
      <c r="ADB22" s="33"/>
      <c r="ADC22" s="33"/>
      <c r="ADD22" s="33"/>
      <c r="ADE22" s="33"/>
      <c r="ADF22" s="33"/>
      <c r="ADG22" s="33"/>
      <c r="ADH22" s="33"/>
      <c r="ADI22" s="33"/>
      <c r="ADJ22" s="33"/>
      <c r="ADK22" s="33"/>
      <c r="ADL22" s="33"/>
      <c r="ADM22" s="33"/>
      <c r="ADN22" s="33"/>
      <c r="ADO22" s="33"/>
      <c r="ADP22" s="33"/>
      <c r="ADQ22" s="33"/>
      <c r="ADR22" s="33"/>
      <c r="ADS22" s="33"/>
      <c r="ADT22" s="33"/>
      <c r="ADU22" s="33"/>
      <c r="ADV22" s="33"/>
      <c r="ADW22" s="33"/>
      <c r="ADX22" s="33"/>
      <c r="ADY22" s="33"/>
      <c r="ADZ22" s="33"/>
      <c r="AEA22" s="33"/>
      <c r="AEB22" s="33"/>
      <c r="AEC22" s="33"/>
      <c r="AED22" s="33"/>
      <c r="AEE22" s="33"/>
      <c r="AEF22" s="33"/>
      <c r="AEG22" s="33"/>
      <c r="AEH22" s="33"/>
      <c r="AEI22" s="33"/>
      <c r="AEJ22" s="33"/>
      <c r="AEK22" s="33"/>
      <c r="AEL22" s="33"/>
      <c r="AEM22" s="33"/>
      <c r="AEN22" s="33"/>
      <c r="AEO22" s="33"/>
      <c r="AEP22" s="33"/>
      <c r="AEQ22" s="33"/>
      <c r="AER22" s="33"/>
      <c r="AES22" s="33"/>
      <c r="AET22" s="33"/>
      <c r="AEU22" s="33"/>
      <c r="AEV22" s="33"/>
      <c r="AEW22" s="33"/>
      <c r="AEX22" s="33"/>
      <c r="AEY22" s="33"/>
      <c r="AEZ22" s="33"/>
      <c r="AFA22" s="33"/>
      <c r="AFB22" s="33"/>
      <c r="AFC22" s="33"/>
      <c r="AFD22" s="33"/>
      <c r="AFE22" s="33"/>
      <c r="AFF22" s="33"/>
      <c r="AFG22" s="33"/>
      <c r="AFH22" s="33"/>
      <c r="AFI22" s="33"/>
      <c r="AFJ22" s="33"/>
      <c r="AFK22" s="33"/>
      <c r="AFL22" s="33"/>
      <c r="AFM22" s="33"/>
      <c r="AFN22" s="33"/>
      <c r="AFO22" s="33"/>
      <c r="AFP22" s="33"/>
      <c r="AFQ22" s="33"/>
      <c r="AFR22" s="33"/>
      <c r="AFS22" s="33"/>
      <c r="AFT22" s="33"/>
      <c r="AFU22" s="33"/>
      <c r="AFV22" s="33"/>
      <c r="AFW22" s="33"/>
      <c r="AFX22" s="33"/>
      <c r="AFY22" s="33"/>
      <c r="AFZ22" s="33"/>
      <c r="AGA22" s="33"/>
      <c r="AGB22" s="33"/>
      <c r="AGC22" s="33"/>
      <c r="AGD22" s="33"/>
      <c r="AGE22" s="33"/>
      <c r="AGF22" s="33"/>
      <c r="AGG22" s="33"/>
      <c r="AGH22" s="33"/>
      <c r="AGI22" s="33"/>
      <c r="AGJ22" s="33"/>
      <c r="AGK22" s="33"/>
      <c r="AGL22" s="33"/>
      <c r="AGM22" s="33"/>
      <c r="AGN22" s="33"/>
      <c r="AGO22" s="33"/>
      <c r="AGP22" s="33"/>
      <c r="AGQ22" s="33"/>
      <c r="AGR22" s="33"/>
      <c r="AGS22" s="33"/>
      <c r="AGT22" s="33"/>
      <c r="AGU22" s="33"/>
      <c r="AGV22" s="33"/>
      <c r="AGW22" s="33"/>
      <c r="AGX22" s="33"/>
      <c r="AGY22" s="33"/>
      <c r="AGZ22" s="33"/>
      <c r="AHA22" s="33"/>
      <c r="AHB22" s="33"/>
      <c r="AHC22" s="33"/>
      <c r="AHD22" s="33"/>
      <c r="AHE22" s="33"/>
      <c r="AHF22" s="33"/>
      <c r="AHG22" s="33"/>
      <c r="AHH22" s="33"/>
      <c r="AHI22" s="33"/>
      <c r="AHJ22" s="33"/>
      <c r="AHK22" s="33"/>
      <c r="AHL22" s="33"/>
      <c r="AHM22" s="33"/>
      <c r="AHN22" s="33"/>
      <c r="AHO22" s="33"/>
      <c r="AHP22" s="33"/>
      <c r="AHQ22" s="33"/>
      <c r="AHR22" s="33"/>
      <c r="AHS22" s="33"/>
      <c r="AHT22" s="33"/>
      <c r="AHU22" s="33"/>
      <c r="AHV22" s="33"/>
      <c r="AHW22" s="33"/>
      <c r="AHX22" s="33"/>
      <c r="AHY22" s="33"/>
      <c r="AHZ22" s="33"/>
      <c r="AIA22" s="33"/>
      <c r="AIB22" s="33"/>
      <c r="AIC22" s="33"/>
      <c r="AID22" s="33"/>
      <c r="AIE22" s="33"/>
      <c r="AIF22" s="33"/>
      <c r="AIG22" s="33"/>
      <c r="AIH22" s="33"/>
      <c r="AII22" s="33"/>
      <c r="AIJ22" s="33"/>
      <c r="AIK22" s="33"/>
      <c r="AIL22" s="33"/>
      <c r="AIM22" s="33"/>
      <c r="AIN22" s="33"/>
      <c r="AIO22" s="33"/>
      <c r="AIP22" s="33"/>
      <c r="AIQ22" s="33"/>
      <c r="AIR22" s="33"/>
      <c r="AIS22" s="33"/>
      <c r="AIT22" s="33"/>
      <c r="AIU22" s="33"/>
      <c r="AIV22" s="33"/>
      <c r="AIW22" s="33"/>
      <c r="AIX22" s="33"/>
      <c r="AIY22" s="33"/>
      <c r="AIZ22" s="33"/>
      <c r="AJA22" s="33"/>
      <c r="AJB22" s="33"/>
      <c r="AJC22" s="33"/>
    </row>
    <row r="23" spans="1:939">
      <c r="A23" s="176" t="s">
        <v>821</v>
      </c>
      <c r="B23" s="130">
        <v>4999</v>
      </c>
      <c r="C23" s="130">
        <v>4999</v>
      </c>
      <c r="D23" s="103" t="str">
        <f t="shared" si="0"/>
        <v xml:space="preserve"> </v>
      </c>
      <c r="E23" s="10">
        <v>1</v>
      </c>
      <c r="F23" s="23">
        <v>2</v>
      </c>
      <c r="G23" s="9" t="s">
        <v>835</v>
      </c>
      <c r="H23" s="19" t="s">
        <v>735</v>
      </c>
      <c r="I23" s="53">
        <v>43281</v>
      </c>
      <c r="J23" s="64">
        <v>43645</v>
      </c>
      <c r="K23" s="23"/>
      <c r="L23" s="10" t="s">
        <v>864</v>
      </c>
      <c r="M23" s="77" t="s">
        <v>870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c r="JB23" s="33"/>
      <c r="JC23" s="33"/>
      <c r="JD23" s="33"/>
      <c r="JE23" s="33"/>
      <c r="JF23" s="33"/>
      <c r="JG23" s="33"/>
      <c r="JH23" s="33"/>
      <c r="JI23" s="33"/>
      <c r="JJ23" s="33"/>
      <c r="JK23" s="33"/>
      <c r="JL23" s="33"/>
      <c r="JM23" s="33"/>
      <c r="JN23" s="33"/>
      <c r="JO23" s="33"/>
      <c r="JP23" s="33"/>
      <c r="JQ23" s="33"/>
      <c r="JR23" s="33"/>
      <c r="JS23" s="33"/>
      <c r="JT23" s="33"/>
      <c r="JU23" s="33"/>
      <c r="JV23" s="33"/>
      <c r="JW23" s="33"/>
      <c r="JX23" s="33"/>
      <c r="JY23" s="33"/>
      <c r="JZ23" s="33"/>
      <c r="KA23" s="33"/>
      <c r="KB23" s="33"/>
      <c r="KC23" s="33"/>
      <c r="KD23" s="33"/>
      <c r="KE23" s="33"/>
      <c r="KF23" s="33"/>
      <c r="KG23" s="33"/>
      <c r="KH23" s="33"/>
      <c r="KI23" s="33"/>
      <c r="KJ23" s="33"/>
      <c r="KK23" s="33"/>
      <c r="KL23" s="33"/>
      <c r="KM23" s="33"/>
      <c r="KN23" s="33"/>
      <c r="KO23" s="33"/>
      <c r="KP23" s="33"/>
      <c r="KQ23" s="33"/>
      <c r="KR23" s="33"/>
      <c r="KS23" s="33"/>
      <c r="KT23" s="33"/>
      <c r="KU23" s="33"/>
      <c r="KV23" s="33"/>
      <c r="KW23" s="33"/>
      <c r="KX23" s="33"/>
      <c r="KY23" s="33"/>
      <c r="KZ23" s="33"/>
      <c r="LA23" s="33"/>
      <c r="LB23" s="33"/>
      <c r="LC23" s="33"/>
      <c r="LD23" s="33"/>
      <c r="LE23" s="33"/>
      <c r="LF23" s="33"/>
      <c r="LG23" s="33"/>
      <c r="LH23" s="33"/>
      <c r="LI23" s="33"/>
      <c r="LJ23" s="33"/>
      <c r="LK23" s="33"/>
      <c r="LL23" s="33"/>
      <c r="LM23" s="33"/>
      <c r="LN23" s="33"/>
      <c r="LO23" s="33"/>
      <c r="LP23" s="33"/>
      <c r="LQ23" s="33"/>
      <c r="LR23" s="33"/>
      <c r="LS23" s="33"/>
      <c r="LT23" s="33"/>
      <c r="LU23" s="33"/>
      <c r="LV23" s="33"/>
      <c r="LW23" s="33"/>
      <c r="LX23" s="33"/>
      <c r="LY23" s="33"/>
      <c r="LZ23" s="33"/>
      <c r="MA23" s="33"/>
      <c r="MB23" s="33"/>
      <c r="MC23" s="33"/>
      <c r="MD23" s="33"/>
      <c r="ME23" s="33"/>
      <c r="MF23" s="33"/>
      <c r="MG23" s="33"/>
      <c r="MH23" s="33"/>
      <c r="MI23" s="33"/>
      <c r="MJ23" s="33"/>
      <c r="MK23" s="33"/>
      <c r="ML23" s="33"/>
      <c r="MM23" s="33"/>
      <c r="MN23" s="33"/>
      <c r="MO23" s="33"/>
      <c r="MP23" s="33"/>
      <c r="MQ23" s="33"/>
      <c r="MR23" s="33"/>
      <c r="MS23" s="33"/>
      <c r="MT23" s="33"/>
      <c r="MU23" s="33"/>
      <c r="MV23" s="33"/>
      <c r="MW23" s="33"/>
      <c r="MX23" s="33"/>
      <c r="MY23" s="33"/>
      <c r="MZ23" s="33"/>
      <c r="NA23" s="33"/>
      <c r="NB23" s="33"/>
      <c r="NC23" s="33"/>
      <c r="ND23" s="33"/>
      <c r="NE23" s="33"/>
      <c r="NF23" s="33"/>
      <c r="NG23" s="33"/>
      <c r="NH23" s="33"/>
      <c r="NI23" s="33"/>
      <c r="NJ23" s="33"/>
      <c r="NK23" s="33"/>
      <c r="NL23" s="33"/>
      <c r="NM23" s="33"/>
      <c r="NN23" s="33"/>
      <c r="NO23" s="33"/>
      <c r="NP23" s="33"/>
      <c r="NQ23" s="33"/>
      <c r="NR23" s="33"/>
      <c r="NS23" s="33"/>
      <c r="NT23" s="33"/>
      <c r="NU23" s="33"/>
      <c r="NV23" s="33"/>
      <c r="NW23" s="33"/>
      <c r="NX23" s="33"/>
      <c r="NY23" s="33"/>
      <c r="NZ23" s="33"/>
      <c r="OA23" s="33"/>
      <c r="OB23" s="33"/>
      <c r="OC23" s="33"/>
      <c r="OD23" s="33"/>
      <c r="OE23" s="33"/>
      <c r="OF23" s="33"/>
      <c r="OG23" s="33"/>
      <c r="OH23" s="33"/>
      <c r="OI23" s="33"/>
      <c r="OJ23" s="33"/>
      <c r="OK23" s="33"/>
      <c r="OL23" s="33"/>
      <c r="OM23" s="33"/>
      <c r="ON23" s="33"/>
      <c r="OO23" s="33"/>
      <c r="OP23" s="33"/>
      <c r="OQ23" s="33"/>
      <c r="OR23" s="33"/>
      <c r="OS23" s="33"/>
      <c r="OT23" s="33"/>
      <c r="OU23" s="33"/>
      <c r="OV23" s="33"/>
      <c r="OW23" s="33"/>
      <c r="OX23" s="33"/>
      <c r="OY23" s="33"/>
      <c r="OZ23" s="33"/>
      <c r="PA23" s="33"/>
      <c r="PB23" s="33"/>
      <c r="PC23" s="33"/>
      <c r="PD23" s="33"/>
      <c r="PE23" s="33"/>
      <c r="PF23" s="33"/>
      <c r="PG23" s="33"/>
      <c r="PH23" s="33"/>
      <c r="PI23" s="33"/>
      <c r="PJ23" s="33"/>
      <c r="PK23" s="33"/>
      <c r="PL23" s="33"/>
      <c r="PM23" s="33"/>
      <c r="PN23" s="33"/>
      <c r="PO23" s="33"/>
      <c r="PP23" s="33"/>
      <c r="PQ23" s="33"/>
      <c r="PR23" s="33"/>
      <c r="PS23" s="33"/>
      <c r="PT23" s="33"/>
      <c r="PU23" s="33"/>
      <c r="PV23" s="33"/>
      <c r="PW23" s="33"/>
      <c r="PX23" s="33"/>
      <c r="PY23" s="33"/>
      <c r="PZ23" s="33"/>
      <c r="QA23" s="33"/>
      <c r="QB23" s="33"/>
      <c r="QC23" s="33"/>
      <c r="QD23" s="33"/>
      <c r="QE23" s="33"/>
      <c r="QF23" s="33"/>
      <c r="QG23" s="33"/>
      <c r="QH23" s="33"/>
      <c r="QI23" s="33"/>
      <c r="QJ23" s="33"/>
      <c r="QK23" s="33"/>
      <c r="QL23" s="33"/>
      <c r="QM23" s="33"/>
      <c r="QN23" s="33"/>
      <c r="QO23" s="33"/>
      <c r="QP23" s="33"/>
      <c r="QQ23" s="33"/>
      <c r="QR23" s="33"/>
      <c r="QS23" s="33"/>
      <c r="QT23" s="33"/>
      <c r="QU23" s="33"/>
      <c r="QV23" s="33"/>
      <c r="QW23" s="33"/>
      <c r="QX23" s="33"/>
      <c r="QY23" s="33"/>
      <c r="QZ23" s="33"/>
      <c r="RA23" s="33"/>
      <c r="RB23" s="33"/>
      <c r="RC23" s="33"/>
      <c r="RD23" s="33"/>
      <c r="RE23" s="33"/>
      <c r="RF23" s="33"/>
      <c r="RG23" s="33"/>
      <c r="RH23" s="33"/>
      <c r="RI23" s="33"/>
      <c r="RJ23" s="33"/>
      <c r="RK23" s="33"/>
      <c r="RL23" s="33"/>
      <c r="RM23" s="33"/>
      <c r="RN23" s="33"/>
      <c r="RO23" s="33"/>
      <c r="RP23" s="33"/>
      <c r="RQ23" s="33"/>
      <c r="RR23" s="33"/>
      <c r="RS23" s="33"/>
      <c r="RT23" s="33"/>
      <c r="RU23" s="33"/>
      <c r="RV23" s="33"/>
      <c r="RW23" s="33"/>
      <c r="RX23" s="33"/>
      <c r="RY23" s="33"/>
      <c r="RZ23" s="33"/>
      <c r="SA23" s="33"/>
      <c r="SB23" s="33"/>
      <c r="SC23" s="33"/>
      <c r="SD23" s="33"/>
      <c r="SE23" s="33"/>
      <c r="SF23" s="33"/>
      <c r="SG23" s="33"/>
      <c r="SH23" s="33"/>
      <c r="SI23" s="33"/>
      <c r="SJ23" s="33"/>
      <c r="SK23" s="33"/>
      <c r="SL23" s="33"/>
      <c r="SM23" s="33"/>
      <c r="SN23" s="33"/>
      <c r="SO23" s="33"/>
      <c r="SP23" s="33"/>
      <c r="SQ23" s="33"/>
      <c r="SR23" s="33"/>
      <c r="SS23" s="33"/>
      <c r="ST23" s="33"/>
      <c r="SU23" s="33"/>
      <c r="SV23" s="33"/>
      <c r="SW23" s="33"/>
      <c r="SX23" s="33"/>
      <c r="SY23" s="33"/>
      <c r="SZ23" s="33"/>
      <c r="TA23" s="33"/>
      <c r="TB23" s="33"/>
      <c r="TC23" s="33"/>
      <c r="TD23" s="33"/>
      <c r="TE23" s="33"/>
      <c r="TF23" s="33"/>
      <c r="TG23" s="33"/>
      <c r="TH23" s="33"/>
      <c r="TI23" s="33"/>
      <c r="TJ23" s="33"/>
      <c r="TK23" s="33"/>
      <c r="TL23" s="33"/>
      <c r="TM23" s="33"/>
      <c r="TN23" s="33"/>
      <c r="TO23" s="33"/>
      <c r="TP23" s="33"/>
      <c r="TQ23" s="33"/>
      <c r="TR23" s="33"/>
      <c r="TS23" s="33"/>
      <c r="TT23" s="33"/>
      <c r="TU23" s="33"/>
      <c r="TV23" s="33"/>
      <c r="TW23" s="33"/>
      <c r="TX23" s="33"/>
      <c r="TY23" s="33"/>
      <c r="TZ23" s="33"/>
      <c r="UA23" s="33"/>
      <c r="UB23" s="33"/>
      <c r="UC23" s="33"/>
      <c r="UD23" s="33"/>
      <c r="UE23" s="33"/>
      <c r="UF23" s="33"/>
      <c r="UG23" s="33"/>
      <c r="UH23" s="33"/>
      <c r="UI23" s="33"/>
      <c r="UJ23" s="33"/>
      <c r="UK23" s="33"/>
      <c r="UL23" s="33"/>
      <c r="UM23" s="33"/>
      <c r="UN23" s="33"/>
      <c r="UO23" s="33"/>
      <c r="UP23" s="33"/>
      <c r="UQ23" s="33"/>
      <c r="UR23" s="33"/>
      <c r="US23" s="33"/>
      <c r="UT23" s="33"/>
      <c r="UU23" s="33"/>
      <c r="UV23" s="33"/>
      <c r="UW23" s="33"/>
      <c r="UX23" s="33"/>
      <c r="UY23" s="33"/>
      <c r="UZ23" s="33"/>
      <c r="VA23" s="33"/>
      <c r="VB23" s="33"/>
      <c r="VC23" s="33"/>
      <c r="VD23" s="33"/>
      <c r="VE23" s="33"/>
      <c r="VF23" s="33"/>
      <c r="VG23" s="33"/>
      <c r="VH23" s="33"/>
      <c r="VI23" s="33"/>
      <c r="VJ23" s="33"/>
      <c r="VK23" s="33"/>
      <c r="VL23" s="33"/>
      <c r="VM23" s="33"/>
      <c r="VN23" s="33"/>
      <c r="VO23" s="33"/>
      <c r="VP23" s="33"/>
      <c r="VQ23" s="33"/>
      <c r="VR23" s="33"/>
      <c r="VS23" s="33"/>
      <c r="VT23" s="33"/>
      <c r="VU23" s="33"/>
      <c r="VV23" s="33"/>
      <c r="VW23" s="33"/>
      <c r="VX23" s="33"/>
      <c r="VY23" s="33"/>
      <c r="VZ23" s="33"/>
      <c r="WA23" s="33"/>
      <c r="WB23" s="33"/>
      <c r="WC23" s="33"/>
      <c r="WD23" s="33"/>
      <c r="WE23" s="33"/>
      <c r="WF23" s="33"/>
      <c r="WG23" s="33"/>
      <c r="WH23" s="33"/>
      <c r="WI23" s="33"/>
      <c r="WJ23" s="33"/>
      <c r="WK23" s="33"/>
      <c r="WL23" s="33"/>
      <c r="WM23" s="33"/>
      <c r="WN23" s="33"/>
      <c r="WO23" s="33"/>
      <c r="WP23" s="33"/>
      <c r="WQ23" s="33"/>
      <c r="WR23" s="33"/>
      <c r="WS23" s="33"/>
      <c r="WT23" s="33"/>
      <c r="WU23" s="33"/>
      <c r="WV23" s="33"/>
      <c r="WW23" s="33"/>
      <c r="WX23" s="33"/>
      <c r="WY23" s="33"/>
      <c r="WZ23" s="33"/>
      <c r="XA23" s="33"/>
      <c r="XB23" s="33"/>
      <c r="XC23" s="33"/>
      <c r="XD23" s="33"/>
      <c r="XE23" s="33"/>
      <c r="XF23" s="33"/>
      <c r="XG23" s="33"/>
      <c r="XH23" s="33"/>
      <c r="XI23" s="33"/>
      <c r="XJ23" s="33"/>
      <c r="XK23" s="33"/>
      <c r="XL23" s="33"/>
      <c r="XM23" s="33"/>
      <c r="XN23" s="33"/>
      <c r="XO23" s="33"/>
      <c r="XP23" s="33"/>
      <c r="XQ23" s="33"/>
      <c r="XR23" s="33"/>
      <c r="XS23" s="33"/>
      <c r="XT23" s="33"/>
      <c r="XU23" s="33"/>
      <c r="XV23" s="33"/>
      <c r="XW23" s="33"/>
      <c r="XX23" s="33"/>
      <c r="XY23" s="33"/>
      <c r="XZ23" s="33"/>
      <c r="YA23" s="33"/>
      <c r="YB23" s="33"/>
      <c r="YC23" s="33"/>
      <c r="YD23" s="33"/>
      <c r="YE23" s="33"/>
      <c r="YF23" s="33"/>
      <c r="YG23" s="33"/>
      <c r="YH23" s="33"/>
      <c r="YI23" s="33"/>
      <c r="YJ23" s="33"/>
      <c r="YK23" s="33"/>
      <c r="YL23" s="33"/>
      <c r="YM23" s="33"/>
      <c r="YN23" s="33"/>
      <c r="YO23" s="33"/>
      <c r="YP23" s="33"/>
      <c r="YQ23" s="33"/>
      <c r="YR23" s="33"/>
      <c r="YS23" s="33"/>
      <c r="YT23" s="33"/>
      <c r="YU23" s="33"/>
      <c r="YV23" s="33"/>
      <c r="YW23" s="33"/>
      <c r="YX23" s="33"/>
      <c r="YY23" s="33"/>
      <c r="YZ23" s="33"/>
      <c r="ZA23" s="33"/>
      <c r="ZB23" s="33"/>
      <c r="ZC23" s="33"/>
      <c r="ZD23" s="33"/>
      <c r="ZE23" s="33"/>
      <c r="ZF23" s="33"/>
      <c r="ZG23" s="33"/>
      <c r="ZH23" s="33"/>
      <c r="ZI23" s="33"/>
      <c r="ZJ23" s="33"/>
      <c r="ZK23" s="33"/>
      <c r="ZL23" s="33"/>
      <c r="ZM23" s="33"/>
      <c r="ZN23" s="33"/>
      <c r="ZO23" s="33"/>
      <c r="ZP23" s="33"/>
      <c r="ZQ23" s="33"/>
      <c r="ZR23" s="33"/>
      <c r="ZS23" s="33"/>
      <c r="ZT23" s="33"/>
      <c r="ZU23" s="33"/>
      <c r="ZV23" s="33"/>
      <c r="ZW23" s="33"/>
      <c r="ZX23" s="33"/>
      <c r="ZY23" s="33"/>
      <c r="ZZ23" s="33"/>
      <c r="AAA23" s="33"/>
      <c r="AAB23" s="33"/>
      <c r="AAC23" s="33"/>
      <c r="AAD23" s="33"/>
      <c r="AAE23" s="33"/>
      <c r="AAF23" s="33"/>
      <c r="AAG23" s="33"/>
      <c r="AAH23" s="33"/>
      <c r="AAI23" s="33"/>
      <c r="AAJ23" s="33"/>
      <c r="AAK23" s="33"/>
      <c r="AAL23" s="33"/>
      <c r="AAM23" s="33"/>
      <c r="AAN23" s="33"/>
      <c r="AAO23" s="33"/>
      <c r="AAP23" s="33"/>
      <c r="AAQ23" s="33"/>
      <c r="AAR23" s="33"/>
      <c r="AAS23" s="33"/>
      <c r="AAT23" s="33"/>
      <c r="AAU23" s="33"/>
      <c r="AAV23" s="33"/>
      <c r="AAW23" s="33"/>
      <c r="AAX23" s="33"/>
      <c r="AAY23" s="33"/>
      <c r="AAZ23" s="33"/>
      <c r="ABA23" s="33"/>
      <c r="ABB23" s="33"/>
      <c r="ABC23" s="33"/>
      <c r="ABD23" s="33"/>
      <c r="ABE23" s="33"/>
      <c r="ABF23" s="33"/>
      <c r="ABG23" s="33"/>
      <c r="ABH23" s="33"/>
      <c r="ABI23" s="33"/>
      <c r="ABJ23" s="33"/>
      <c r="ABK23" s="33"/>
      <c r="ABL23" s="33"/>
      <c r="ABM23" s="33"/>
      <c r="ABN23" s="33"/>
      <c r="ABO23" s="33"/>
      <c r="ABP23" s="33"/>
      <c r="ABQ23" s="33"/>
      <c r="ABR23" s="33"/>
      <c r="ABS23" s="33"/>
      <c r="ABT23" s="33"/>
      <c r="ABU23" s="33"/>
      <c r="ABV23" s="33"/>
      <c r="ABW23" s="33"/>
      <c r="ABX23" s="33"/>
      <c r="ABY23" s="33"/>
      <c r="ABZ23" s="33"/>
      <c r="ACA23" s="33"/>
      <c r="ACB23" s="33"/>
      <c r="ACC23" s="33"/>
      <c r="ACD23" s="33"/>
      <c r="ACE23" s="33"/>
      <c r="ACF23" s="33"/>
      <c r="ACG23" s="33"/>
      <c r="ACH23" s="33"/>
      <c r="ACI23" s="33"/>
      <c r="ACJ23" s="33"/>
      <c r="ACK23" s="33"/>
      <c r="ACL23" s="33"/>
      <c r="ACM23" s="33"/>
      <c r="ACN23" s="33"/>
      <c r="ACO23" s="33"/>
      <c r="ACP23" s="33"/>
      <c r="ACQ23" s="33"/>
      <c r="ACR23" s="33"/>
      <c r="ACS23" s="33"/>
      <c r="ACT23" s="33"/>
      <c r="ACU23" s="33"/>
      <c r="ACV23" s="33"/>
      <c r="ACW23" s="33"/>
      <c r="ACX23" s="33"/>
      <c r="ACY23" s="33"/>
      <c r="ACZ23" s="33"/>
      <c r="ADA23" s="33"/>
      <c r="ADB23" s="33"/>
      <c r="ADC23" s="33"/>
      <c r="ADD23" s="33"/>
      <c r="ADE23" s="33"/>
      <c r="ADF23" s="33"/>
      <c r="ADG23" s="33"/>
      <c r="ADH23" s="33"/>
      <c r="ADI23" s="33"/>
      <c r="ADJ23" s="33"/>
      <c r="ADK23" s="33"/>
      <c r="ADL23" s="33"/>
      <c r="ADM23" s="33"/>
      <c r="ADN23" s="33"/>
      <c r="ADO23" s="33"/>
      <c r="ADP23" s="33"/>
      <c r="ADQ23" s="33"/>
      <c r="ADR23" s="33"/>
      <c r="ADS23" s="33"/>
      <c r="ADT23" s="33"/>
      <c r="ADU23" s="33"/>
      <c r="ADV23" s="33"/>
      <c r="ADW23" s="33"/>
      <c r="ADX23" s="33"/>
      <c r="ADY23" s="33"/>
      <c r="ADZ23" s="33"/>
      <c r="AEA23" s="33"/>
      <c r="AEB23" s="33"/>
      <c r="AEC23" s="33"/>
      <c r="AED23" s="33"/>
      <c r="AEE23" s="33"/>
      <c r="AEF23" s="33"/>
      <c r="AEG23" s="33"/>
      <c r="AEH23" s="33"/>
      <c r="AEI23" s="33"/>
      <c r="AEJ23" s="33"/>
      <c r="AEK23" s="33"/>
      <c r="AEL23" s="33"/>
      <c r="AEM23" s="33"/>
      <c r="AEN23" s="33"/>
      <c r="AEO23" s="33"/>
      <c r="AEP23" s="33"/>
      <c r="AEQ23" s="33"/>
      <c r="AER23" s="33"/>
      <c r="AES23" s="33"/>
      <c r="AET23" s="33"/>
      <c r="AEU23" s="33"/>
      <c r="AEV23" s="33"/>
      <c r="AEW23" s="33"/>
      <c r="AEX23" s="33"/>
      <c r="AEY23" s="33"/>
      <c r="AEZ23" s="33"/>
      <c r="AFA23" s="33"/>
      <c r="AFB23" s="33"/>
      <c r="AFC23" s="33"/>
      <c r="AFD23" s="33"/>
      <c r="AFE23" s="33"/>
      <c r="AFF23" s="33"/>
      <c r="AFG23" s="33"/>
      <c r="AFH23" s="33"/>
      <c r="AFI23" s="33"/>
      <c r="AFJ23" s="33"/>
      <c r="AFK23" s="33"/>
      <c r="AFL23" s="33"/>
      <c r="AFM23" s="33"/>
      <c r="AFN23" s="33"/>
      <c r="AFO23" s="33"/>
      <c r="AFP23" s="33"/>
      <c r="AFQ23" s="33"/>
      <c r="AFR23" s="33"/>
      <c r="AFS23" s="33"/>
      <c r="AFT23" s="33"/>
      <c r="AFU23" s="33"/>
      <c r="AFV23" s="33"/>
      <c r="AFW23" s="33"/>
      <c r="AFX23" s="33"/>
      <c r="AFY23" s="33"/>
      <c r="AFZ23" s="33"/>
      <c r="AGA23" s="33"/>
      <c r="AGB23" s="33"/>
      <c r="AGC23" s="33"/>
      <c r="AGD23" s="33"/>
      <c r="AGE23" s="33"/>
      <c r="AGF23" s="33"/>
      <c r="AGG23" s="33"/>
      <c r="AGH23" s="33"/>
      <c r="AGI23" s="33"/>
      <c r="AGJ23" s="33"/>
      <c r="AGK23" s="33"/>
      <c r="AGL23" s="33"/>
      <c r="AGM23" s="33"/>
      <c r="AGN23" s="33"/>
      <c r="AGO23" s="33"/>
      <c r="AGP23" s="33"/>
      <c r="AGQ23" s="33"/>
      <c r="AGR23" s="33"/>
      <c r="AGS23" s="33"/>
      <c r="AGT23" s="33"/>
      <c r="AGU23" s="33"/>
      <c r="AGV23" s="33"/>
      <c r="AGW23" s="33"/>
      <c r="AGX23" s="33"/>
      <c r="AGY23" s="33"/>
      <c r="AGZ23" s="33"/>
      <c r="AHA23" s="33"/>
      <c r="AHB23" s="33"/>
      <c r="AHC23" s="33"/>
      <c r="AHD23" s="33"/>
      <c r="AHE23" s="33"/>
      <c r="AHF23" s="33"/>
      <c r="AHG23" s="33"/>
      <c r="AHH23" s="33"/>
      <c r="AHI23" s="33"/>
      <c r="AHJ23" s="33"/>
      <c r="AHK23" s="33"/>
      <c r="AHL23" s="33"/>
      <c r="AHM23" s="33"/>
      <c r="AHN23" s="33"/>
      <c r="AHO23" s="33"/>
      <c r="AHP23" s="33"/>
      <c r="AHQ23" s="33"/>
      <c r="AHR23" s="33"/>
      <c r="AHS23" s="33"/>
      <c r="AHT23" s="33"/>
      <c r="AHU23" s="33"/>
      <c r="AHV23" s="33"/>
      <c r="AHW23" s="33"/>
      <c r="AHX23" s="33"/>
      <c r="AHY23" s="33"/>
      <c r="AHZ23" s="33"/>
      <c r="AIA23" s="33"/>
      <c r="AIB23" s="33"/>
      <c r="AIC23" s="33"/>
      <c r="AID23" s="33"/>
      <c r="AIE23" s="33"/>
      <c r="AIF23" s="33"/>
      <c r="AIG23" s="33"/>
      <c r="AIH23" s="33"/>
      <c r="AII23" s="33"/>
      <c r="AIJ23" s="33"/>
      <c r="AIK23" s="33"/>
      <c r="AIL23" s="33"/>
      <c r="AIM23" s="33"/>
      <c r="AIN23" s="33"/>
      <c r="AIO23" s="33"/>
      <c r="AIP23" s="33"/>
      <c r="AIQ23" s="33"/>
      <c r="AIR23" s="33"/>
      <c r="AIS23" s="33"/>
      <c r="AIT23" s="33"/>
      <c r="AIU23" s="33"/>
      <c r="AIV23" s="33"/>
      <c r="AIW23" s="33"/>
      <c r="AIX23" s="33"/>
      <c r="AIY23" s="33"/>
      <c r="AIZ23" s="33"/>
      <c r="AJA23" s="33"/>
      <c r="AJB23" s="33"/>
      <c r="AJC23" s="33"/>
    </row>
    <row r="24" spans="1:939">
      <c r="A24" s="172" t="s">
        <v>153</v>
      </c>
      <c r="B24" s="129">
        <v>19950</v>
      </c>
      <c r="C24" s="130">
        <v>19950</v>
      </c>
      <c r="D24" s="103" t="str">
        <f t="shared" si="0"/>
        <v xml:space="preserve"> </v>
      </c>
      <c r="E24" s="14">
        <v>1</v>
      </c>
      <c r="F24" s="14">
        <v>1</v>
      </c>
      <c r="G24" s="13" t="s">
        <v>843</v>
      </c>
      <c r="H24" s="9" t="s">
        <v>849</v>
      </c>
      <c r="I24" s="63">
        <v>43217</v>
      </c>
      <c r="J24" s="63">
        <v>43583</v>
      </c>
      <c r="K24" s="14" t="s">
        <v>157</v>
      </c>
      <c r="L24" s="10" t="s">
        <v>871</v>
      </c>
      <c r="M24" s="77" t="s">
        <v>898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c r="JB24" s="33"/>
      <c r="JC24" s="33"/>
      <c r="JD24" s="33"/>
      <c r="JE24" s="33"/>
      <c r="JF24" s="33"/>
      <c r="JG24" s="33"/>
      <c r="JH24" s="33"/>
      <c r="JI24" s="33"/>
      <c r="JJ24" s="33"/>
      <c r="JK24" s="33"/>
      <c r="JL24" s="33"/>
      <c r="JM24" s="33"/>
      <c r="JN24" s="33"/>
      <c r="JO24" s="33"/>
      <c r="JP24" s="33"/>
      <c r="JQ24" s="33"/>
      <c r="JR24" s="33"/>
      <c r="JS24" s="33"/>
      <c r="JT24" s="33"/>
      <c r="JU24" s="33"/>
      <c r="JV24" s="33"/>
      <c r="JW24" s="33"/>
      <c r="JX24" s="33"/>
      <c r="JY24" s="33"/>
      <c r="JZ24" s="33"/>
      <c r="KA24" s="33"/>
      <c r="KB24" s="33"/>
      <c r="KC24" s="33"/>
      <c r="KD24" s="33"/>
      <c r="KE24" s="33"/>
      <c r="KF24" s="33"/>
      <c r="KG24" s="33"/>
      <c r="KH24" s="33"/>
      <c r="KI24" s="33"/>
      <c r="KJ24" s="33"/>
      <c r="KK24" s="33"/>
      <c r="KL24" s="33"/>
      <c r="KM24" s="33"/>
      <c r="KN24" s="33"/>
      <c r="KO24" s="33"/>
      <c r="KP24" s="33"/>
      <c r="KQ24" s="33"/>
      <c r="KR24" s="33"/>
      <c r="KS24" s="33"/>
      <c r="KT24" s="33"/>
      <c r="KU24" s="33"/>
      <c r="KV24" s="33"/>
      <c r="KW24" s="33"/>
      <c r="KX24" s="33"/>
      <c r="KY24" s="33"/>
      <c r="KZ24" s="33"/>
      <c r="LA24" s="33"/>
      <c r="LB24" s="33"/>
      <c r="LC24" s="33"/>
      <c r="LD24" s="33"/>
      <c r="LE24" s="33"/>
      <c r="LF24" s="33"/>
      <c r="LG24" s="33"/>
      <c r="LH24" s="33"/>
      <c r="LI24" s="33"/>
      <c r="LJ24" s="33"/>
      <c r="LK24" s="33"/>
      <c r="LL24" s="33"/>
      <c r="LM24" s="33"/>
      <c r="LN24" s="33"/>
      <c r="LO24" s="33"/>
      <c r="LP24" s="33"/>
      <c r="LQ24" s="33"/>
      <c r="LR24" s="33"/>
      <c r="LS24" s="33"/>
      <c r="LT24" s="33"/>
      <c r="LU24" s="33"/>
      <c r="LV24" s="33"/>
      <c r="LW24" s="33"/>
      <c r="LX24" s="33"/>
      <c r="LY24" s="33"/>
      <c r="LZ24" s="33"/>
      <c r="MA24" s="33"/>
      <c r="MB24" s="33"/>
      <c r="MC24" s="33"/>
      <c r="MD24" s="33"/>
      <c r="ME24" s="33"/>
      <c r="MF24" s="33"/>
      <c r="MG24" s="33"/>
      <c r="MH24" s="33"/>
      <c r="MI24" s="33"/>
      <c r="MJ24" s="33"/>
      <c r="MK24" s="33"/>
      <c r="ML24" s="33"/>
      <c r="MM24" s="33"/>
      <c r="MN24" s="33"/>
      <c r="MO24" s="33"/>
      <c r="MP24" s="33"/>
      <c r="MQ24" s="33"/>
      <c r="MR24" s="33"/>
      <c r="MS24" s="33"/>
      <c r="MT24" s="33"/>
      <c r="MU24" s="33"/>
      <c r="MV24" s="33"/>
      <c r="MW24" s="33"/>
      <c r="MX24" s="33"/>
      <c r="MY24" s="33"/>
      <c r="MZ24" s="33"/>
      <c r="NA24" s="33"/>
      <c r="NB24" s="33"/>
      <c r="NC24" s="33"/>
      <c r="ND24" s="33"/>
      <c r="NE24" s="33"/>
      <c r="NF24" s="33"/>
      <c r="NG24" s="33"/>
      <c r="NH24" s="33"/>
      <c r="NI24" s="33"/>
      <c r="NJ24" s="33"/>
      <c r="NK24" s="33"/>
      <c r="NL24" s="33"/>
      <c r="NM24" s="33"/>
      <c r="NN24" s="33"/>
      <c r="NO24" s="33"/>
      <c r="NP24" s="33"/>
      <c r="NQ24" s="33"/>
      <c r="NR24" s="33"/>
      <c r="NS24" s="33"/>
      <c r="NT24" s="33"/>
      <c r="NU24" s="33"/>
      <c r="NV24" s="33"/>
      <c r="NW24" s="33"/>
      <c r="NX24" s="33"/>
      <c r="NY24" s="33"/>
      <c r="NZ24" s="33"/>
      <c r="OA24" s="33"/>
      <c r="OB24" s="33"/>
      <c r="OC24" s="33"/>
      <c r="OD24" s="33"/>
      <c r="OE24" s="33"/>
      <c r="OF24" s="33"/>
      <c r="OG24" s="33"/>
      <c r="OH24" s="33"/>
      <c r="OI24" s="33"/>
      <c r="OJ24" s="33"/>
      <c r="OK24" s="33"/>
      <c r="OL24" s="33"/>
      <c r="OM24" s="33"/>
      <c r="ON24" s="33"/>
      <c r="OO24" s="33"/>
      <c r="OP24" s="33"/>
      <c r="OQ24" s="33"/>
      <c r="OR24" s="33"/>
      <c r="OS24" s="33"/>
      <c r="OT24" s="33"/>
      <c r="OU24" s="33"/>
      <c r="OV24" s="33"/>
      <c r="OW24" s="33"/>
      <c r="OX24" s="33"/>
      <c r="OY24" s="33"/>
      <c r="OZ24" s="33"/>
      <c r="PA24" s="33"/>
      <c r="PB24" s="33"/>
      <c r="PC24" s="33"/>
      <c r="PD24" s="33"/>
      <c r="PE24" s="33"/>
      <c r="PF24" s="33"/>
      <c r="PG24" s="33"/>
      <c r="PH24" s="33"/>
      <c r="PI24" s="33"/>
      <c r="PJ24" s="33"/>
      <c r="PK24" s="33"/>
      <c r="PL24" s="33"/>
      <c r="PM24" s="33"/>
      <c r="PN24" s="33"/>
      <c r="PO24" s="33"/>
      <c r="PP24" s="33"/>
      <c r="PQ24" s="33"/>
      <c r="PR24" s="33"/>
      <c r="PS24" s="33"/>
      <c r="PT24" s="33"/>
      <c r="PU24" s="33"/>
      <c r="PV24" s="33"/>
      <c r="PW24" s="33"/>
      <c r="PX24" s="33"/>
      <c r="PY24" s="33"/>
      <c r="PZ24" s="33"/>
      <c r="QA24" s="33"/>
      <c r="QB24" s="33"/>
      <c r="QC24" s="33"/>
      <c r="QD24" s="33"/>
      <c r="QE24" s="33"/>
      <c r="QF24" s="33"/>
      <c r="QG24" s="33"/>
      <c r="QH24" s="33"/>
      <c r="QI24" s="33"/>
      <c r="QJ24" s="33"/>
      <c r="QK24" s="33"/>
      <c r="QL24" s="33"/>
      <c r="QM24" s="33"/>
      <c r="QN24" s="33"/>
      <c r="QO24" s="33"/>
      <c r="QP24" s="33"/>
      <c r="QQ24" s="33"/>
      <c r="QR24" s="33"/>
      <c r="QS24" s="33"/>
      <c r="QT24" s="33"/>
      <c r="QU24" s="33"/>
      <c r="QV24" s="33"/>
      <c r="QW24" s="33"/>
      <c r="QX24" s="33"/>
      <c r="QY24" s="33"/>
      <c r="QZ24" s="33"/>
      <c r="RA24" s="33"/>
      <c r="RB24" s="33"/>
      <c r="RC24" s="33"/>
      <c r="RD24" s="33"/>
      <c r="RE24" s="33"/>
      <c r="RF24" s="33"/>
      <c r="RG24" s="33"/>
      <c r="RH24" s="33"/>
      <c r="RI24" s="33"/>
      <c r="RJ24" s="33"/>
      <c r="RK24" s="33"/>
      <c r="RL24" s="33"/>
      <c r="RM24" s="33"/>
      <c r="RN24" s="33"/>
      <c r="RO24" s="33"/>
      <c r="RP24" s="33"/>
      <c r="RQ24" s="33"/>
      <c r="RR24" s="33"/>
      <c r="RS24" s="33"/>
      <c r="RT24" s="33"/>
      <c r="RU24" s="33"/>
      <c r="RV24" s="33"/>
      <c r="RW24" s="33"/>
      <c r="RX24" s="33"/>
      <c r="RY24" s="33"/>
      <c r="RZ24" s="33"/>
      <c r="SA24" s="33"/>
      <c r="SB24" s="33"/>
      <c r="SC24" s="33"/>
      <c r="SD24" s="33"/>
      <c r="SE24" s="33"/>
      <c r="SF24" s="33"/>
      <c r="SG24" s="33"/>
      <c r="SH24" s="33"/>
      <c r="SI24" s="33"/>
      <c r="SJ24" s="33"/>
      <c r="SK24" s="33"/>
      <c r="SL24" s="33"/>
      <c r="SM24" s="33"/>
      <c r="SN24" s="33"/>
      <c r="SO24" s="33"/>
      <c r="SP24" s="33"/>
      <c r="SQ24" s="33"/>
      <c r="SR24" s="33"/>
      <c r="SS24" s="33"/>
      <c r="ST24" s="33"/>
      <c r="SU24" s="33"/>
      <c r="SV24" s="33"/>
      <c r="SW24" s="33"/>
      <c r="SX24" s="33"/>
      <c r="SY24" s="33"/>
      <c r="SZ24" s="33"/>
      <c r="TA24" s="33"/>
      <c r="TB24" s="33"/>
      <c r="TC24" s="33"/>
      <c r="TD24" s="33"/>
      <c r="TE24" s="33"/>
      <c r="TF24" s="33"/>
      <c r="TG24" s="33"/>
      <c r="TH24" s="33"/>
      <c r="TI24" s="33"/>
      <c r="TJ24" s="33"/>
      <c r="TK24" s="33"/>
      <c r="TL24" s="33"/>
      <c r="TM24" s="33"/>
      <c r="TN24" s="33"/>
      <c r="TO24" s="33"/>
      <c r="TP24" s="33"/>
      <c r="TQ24" s="33"/>
      <c r="TR24" s="33"/>
      <c r="TS24" s="33"/>
      <c r="TT24" s="33"/>
      <c r="TU24" s="33"/>
      <c r="TV24" s="33"/>
      <c r="TW24" s="33"/>
      <c r="TX24" s="33"/>
      <c r="TY24" s="33"/>
      <c r="TZ24" s="33"/>
      <c r="UA24" s="33"/>
      <c r="UB24" s="33"/>
      <c r="UC24" s="33"/>
      <c r="UD24" s="33"/>
      <c r="UE24" s="33"/>
      <c r="UF24" s="33"/>
      <c r="UG24" s="33"/>
      <c r="UH24" s="33"/>
      <c r="UI24" s="33"/>
      <c r="UJ24" s="33"/>
      <c r="UK24" s="33"/>
      <c r="UL24" s="33"/>
      <c r="UM24" s="33"/>
      <c r="UN24" s="33"/>
      <c r="UO24" s="33"/>
      <c r="UP24" s="33"/>
      <c r="UQ24" s="33"/>
      <c r="UR24" s="33"/>
      <c r="US24" s="33"/>
      <c r="UT24" s="33"/>
      <c r="UU24" s="33"/>
      <c r="UV24" s="33"/>
      <c r="UW24" s="33"/>
      <c r="UX24" s="33"/>
      <c r="UY24" s="33"/>
      <c r="UZ24" s="33"/>
      <c r="VA24" s="33"/>
      <c r="VB24" s="33"/>
      <c r="VC24" s="33"/>
      <c r="VD24" s="33"/>
      <c r="VE24" s="33"/>
      <c r="VF24" s="33"/>
      <c r="VG24" s="33"/>
      <c r="VH24" s="33"/>
      <c r="VI24" s="33"/>
      <c r="VJ24" s="33"/>
      <c r="VK24" s="33"/>
      <c r="VL24" s="33"/>
      <c r="VM24" s="33"/>
      <c r="VN24" s="33"/>
      <c r="VO24" s="33"/>
      <c r="VP24" s="33"/>
      <c r="VQ24" s="33"/>
      <c r="VR24" s="33"/>
      <c r="VS24" s="33"/>
      <c r="VT24" s="33"/>
      <c r="VU24" s="33"/>
      <c r="VV24" s="33"/>
      <c r="VW24" s="33"/>
      <c r="VX24" s="33"/>
      <c r="VY24" s="33"/>
      <c r="VZ24" s="33"/>
      <c r="WA24" s="33"/>
      <c r="WB24" s="33"/>
      <c r="WC24" s="33"/>
      <c r="WD24" s="33"/>
      <c r="WE24" s="33"/>
      <c r="WF24" s="33"/>
      <c r="WG24" s="33"/>
      <c r="WH24" s="33"/>
      <c r="WI24" s="33"/>
      <c r="WJ24" s="33"/>
      <c r="WK24" s="33"/>
      <c r="WL24" s="33"/>
      <c r="WM24" s="33"/>
      <c r="WN24" s="33"/>
      <c r="WO24" s="33"/>
      <c r="WP24" s="33"/>
      <c r="WQ24" s="33"/>
      <c r="WR24" s="33"/>
      <c r="WS24" s="33"/>
      <c r="WT24" s="33"/>
      <c r="WU24" s="33"/>
      <c r="WV24" s="33"/>
      <c r="WW24" s="33"/>
      <c r="WX24" s="33"/>
      <c r="WY24" s="33"/>
      <c r="WZ24" s="33"/>
      <c r="XA24" s="33"/>
      <c r="XB24" s="33"/>
      <c r="XC24" s="33"/>
      <c r="XD24" s="33"/>
      <c r="XE24" s="33"/>
      <c r="XF24" s="33"/>
      <c r="XG24" s="33"/>
      <c r="XH24" s="33"/>
      <c r="XI24" s="33"/>
      <c r="XJ24" s="33"/>
      <c r="XK24" s="33"/>
      <c r="XL24" s="33"/>
      <c r="XM24" s="33"/>
      <c r="XN24" s="33"/>
      <c r="XO24" s="33"/>
      <c r="XP24" s="33"/>
      <c r="XQ24" s="33"/>
      <c r="XR24" s="33"/>
      <c r="XS24" s="33"/>
      <c r="XT24" s="33"/>
      <c r="XU24" s="33"/>
      <c r="XV24" s="33"/>
      <c r="XW24" s="33"/>
      <c r="XX24" s="33"/>
      <c r="XY24" s="33"/>
      <c r="XZ24" s="33"/>
      <c r="YA24" s="33"/>
      <c r="YB24" s="33"/>
      <c r="YC24" s="33"/>
      <c r="YD24" s="33"/>
      <c r="YE24" s="33"/>
      <c r="YF24" s="33"/>
      <c r="YG24" s="33"/>
      <c r="YH24" s="33"/>
      <c r="YI24" s="33"/>
      <c r="YJ24" s="33"/>
      <c r="YK24" s="33"/>
      <c r="YL24" s="33"/>
      <c r="YM24" s="33"/>
      <c r="YN24" s="33"/>
      <c r="YO24" s="33"/>
      <c r="YP24" s="33"/>
      <c r="YQ24" s="33"/>
      <c r="YR24" s="33"/>
      <c r="YS24" s="33"/>
      <c r="YT24" s="33"/>
      <c r="YU24" s="33"/>
      <c r="YV24" s="33"/>
      <c r="YW24" s="33"/>
      <c r="YX24" s="33"/>
      <c r="YY24" s="33"/>
      <c r="YZ24" s="33"/>
      <c r="ZA24" s="33"/>
      <c r="ZB24" s="33"/>
      <c r="ZC24" s="33"/>
      <c r="ZD24" s="33"/>
      <c r="ZE24" s="33"/>
      <c r="ZF24" s="33"/>
      <c r="ZG24" s="33"/>
      <c r="ZH24" s="33"/>
      <c r="ZI24" s="33"/>
      <c r="ZJ24" s="33"/>
      <c r="ZK24" s="33"/>
      <c r="ZL24" s="33"/>
      <c r="ZM24" s="33"/>
      <c r="ZN24" s="33"/>
      <c r="ZO24" s="33"/>
      <c r="ZP24" s="33"/>
      <c r="ZQ24" s="33"/>
      <c r="ZR24" s="33"/>
      <c r="ZS24" s="33"/>
      <c r="ZT24" s="33"/>
      <c r="ZU24" s="33"/>
      <c r="ZV24" s="33"/>
      <c r="ZW24" s="33"/>
      <c r="ZX24" s="33"/>
      <c r="ZY24" s="33"/>
      <c r="ZZ24" s="33"/>
      <c r="AAA24" s="33"/>
      <c r="AAB24" s="33"/>
      <c r="AAC24" s="33"/>
      <c r="AAD24" s="33"/>
      <c r="AAE24" s="33"/>
      <c r="AAF24" s="33"/>
      <c r="AAG24" s="33"/>
      <c r="AAH24" s="33"/>
      <c r="AAI24" s="33"/>
      <c r="AAJ24" s="33"/>
      <c r="AAK24" s="33"/>
      <c r="AAL24" s="33"/>
      <c r="AAM24" s="33"/>
      <c r="AAN24" s="33"/>
      <c r="AAO24" s="33"/>
      <c r="AAP24" s="33"/>
      <c r="AAQ24" s="33"/>
      <c r="AAR24" s="33"/>
      <c r="AAS24" s="33"/>
      <c r="AAT24" s="33"/>
      <c r="AAU24" s="33"/>
      <c r="AAV24" s="33"/>
      <c r="AAW24" s="33"/>
      <c r="AAX24" s="33"/>
      <c r="AAY24" s="33"/>
      <c r="AAZ24" s="33"/>
      <c r="ABA24" s="33"/>
      <c r="ABB24" s="33"/>
      <c r="ABC24" s="33"/>
      <c r="ABD24" s="33"/>
      <c r="ABE24" s="33"/>
      <c r="ABF24" s="33"/>
      <c r="ABG24" s="33"/>
      <c r="ABH24" s="33"/>
      <c r="ABI24" s="33"/>
      <c r="ABJ24" s="33"/>
      <c r="ABK24" s="33"/>
      <c r="ABL24" s="33"/>
      <c r="ABM24" s="33"/>
      <c r="ABN24" s="33"/>
      <c r="ABO24" s="33"/>
      <c r="ABP24" s="33"/>
      <c r="ABQ24" s="33"/>
      <c r="ABR24" s="33"/>
      <c r="ABS24" s="33"/>
      <c r="ABT24" s="33"/>
      <c r="ABU24" s="33"/>
      <c r="ABV24" s="33"/>
      <c r="ABW24" s="33"/>
      <c r="ABX24" s="33"/>
      <c r="ABY24" s="33"/>
      <c r="ABZ24" s="33"/>
      <c r="ACA24" s="33"/>
      <c r="ACB24" s="33"/>
      <c r="ACC24" s="33"/>
      <c r="ACD24" s="33"/>
      <c r="ACE24" s="33"/>
      <c r="ACF24" s="33"/>
      <c r="ACG24" s="33"/>
      <c r="ACH24" s="33"/>
      <c r="ACI24" s="33"/>
      <c r="ACJ24" s="33"/>
      <c r="ACK24" s="33"/>
      <c r="ACL24" s="33"/>
      <c r="ACM24" s="33"/>
      <c r="ACN24" s="33"/>
      <c r="ACO24" s="33"/>
      <c r="ACP24" s="33"/>
      <c r="ACQ24" s="33"/>
      <c r="ACR24" s="33"/>
      <c r="ACS24" s="33"/>
      <c r="ACT24" s="33"/>
      <c r="ACU24" s="33"/>
      <c r="ACV24" s="33"/>
      <c r="ACW24" s="33"/>
      <c r="ACX24" s="33"/>
      <c r="ACY24" s="33"/>
      <c r="ACZ24" s="33"/>
      <c r="ADA24" s="33"/>
      <c r="ADB24" s="33"/>
      <c r="ADC24" s="33"/>
      <c r="ADD24" s="33"/>
      <c r="ADE24" s="33"/>
      <c r="ADF24" s="33"/>
      <c r="ADG24" s="33"/>
      <c r="ADH24" s="33"/>
      <c r="ADI24" s="33"/>
      <c r="ADJ24" s="33"/>
      <c r="ADK24" s="33"/>
      <c r="ADL24" s="33"/>
      <c r="ADM24" s="33"/>
      <c r="ADN24" s="33"/>
      <c r="ADO24" s="33"/>
      <c r="ADP24" s="33"/>
      <c r="ADQ24" s="33"/>
      <c r="ADR24" s="33"/>
      <c r="ADS24" s="33"/>
      <c r="ADT24" s="33"/>
      <c r="ADU24" s="33"/>
      <c r="ADV24" s="33"/>
      <c r="ADW24" s="33"/>
      <c r="ADX24" s="33"/>
      <c r="ADY24" s="33"/>
      <c r="ADZ24" s="33"/>
      <c r="AEA24" s="33"/>
      <c r="AEB24" s="33"/>
      <c r="AEC24" s="33"/>
      <c r="AED24" s="33"/>
      <c r="AEE24" s="33"/>
      <c r="AEF24" s="33"/>
      <c r="AEG24" s="33"/>
      <c r="AEH24" s="33"/>
      <c r="AEI24" s="33"/>
      <c r="AEJ24" s="33"/>
      <c r="AEK24" s="33"/>
      <c r="AEL24" s="33"/>
      <c r="AEM24" s="33"/>
      <c r="AEN24" s="33"/>
      <c r="AEO24" s="33"/>
      <c r="AEP24" s="33"/>
      <c r="AEQ24" s="33"/>
      <c r="AER24" s="33"/>
      <c r="AES24" s="33"/>
      <c r="AET24" s="33"/>
      <c r="AEU24" s="33"/>
      <c r="AEV24" s="33"/>
      <c r="AEW24" s="33"/>
      <c r="AEX24" s="33"/>
      <c r="AEY24" s="33"/>
      <c r="AEZ24" s="33"/>
      <c r="AFA24" s="33"/>
      <c r="AFB24" s="33"/>
      <c r="AFC24" s="33"/>
      <c r="AFD24" s="33"/>
      <c r="AFE24" s="33"/>
      <c r="AFF24" s="33"/>
      <c r="AFG24" s="33"/>
      <c r="AFH24" s="33"/>
      <c r="AFI24" s="33"/>
      <c r="AFJ24" s="33"/>
      <c r="AFK24" s="33"/>
      <c r="AFL24" s="33"/>
      <c r="AFM24" s="33"/>
      <c r="AFN24" s="33"/>
      <c r="AFO24" s="33"/>
      <c r="AFP24" s="33"/>
      <c r="AFQ24" s="33"/>
      <c r="AFR24" s="33"/>
      <c r="AFS24" s="33"/>
      <c r="AFT24" s="33"/>
      <c r="AFU24" s="33"/>
      <c r="AFV24" s="33"/>
      <c r="AFW24" s="33"/>
      <c r="AFX24" s="33"/>
      <c r="AFY24" s="33"/>
      <c r="AFZ24" s="33"/>
      <c r="AGA24" s="33"/>
      <c r="AGB24" s="33"/>
      <c r="AGC24" s="33"/>
      <c r="AGD24" s="33"/>
      <c r="AGE24" s="33"/>
      <c r="AGF24" s="33"/>
      <c r="AGG24" s="33"/>
      <c r="AGH24" s="33"/>
      <c r="AGI24" s="33"/>
      <c r="AGJ24" s="33"/>
      <c r="AGK24" s="33"/>
      <c r="AGL24" s="33"/>
      <c r="AGM24" s="33"/>
      <c r="AGN24" s="33"/>
      <c r="AGO24" s="33"/>
      <c r="AGP24" s="33"/>
      <c r="AGQ24" s="33"/>
      <c r="AGR24" s="33"/>
      <c r="AGS24" s="33"/>
      <c r="AGT24" s="33"/>
      <c r="AGU24" s="33"/>
      <c r="AGV24" s="33"/>
      <c r="AGW24" s="33"/>
      <c r="AGX24" s="33"/>
      <c r="AGY24" s="33"/>
      <c r="AGZ24" s="33"/>
      <c r="AHA24" s="33"/>
      <c r="AHB24" s="33"/>
      <c r="AHC24" s="33"/>
      <c r="AHD24" s="33"/>
      <c r="AHE24" s="33"/>
      <c r="AHF24" s="33"/>
      <c r="AHG24" s="33"/>
      <c r="AHH24" s="33"/>
      <c r="AHI24" s="33"/>
      <c r="AHJ24" s="33"/>
      <c r="AHK24" s="33"/>
      <c r="AHL24" s="33"/>
      <c r="AHM24" s="33"/>
      <c r="AHN24" s="33"/>
      <c r="AHO24" s="33"/>
      <c r="AHP24" s="33"/>
      <c r="AHQ24" s="33"/>
      <c r="AHR24" s="33"/>
      <c r="AHS24" s="33"/>
      <c r="AHT24" s="33"/>
      <c r="AHU24" s="33"/>
      <c r="AHV24" s="33"/>
      <c r="AHW24" s="33"/>
      <c r="AHX24" s="33"/>
      <c r="AHY24" s="33"/>
      <c r="AHZ24" s="33"/>
      <c r="AIA24" s="33"/>
      <c r="AIB24" s="33"/>
      <c r="AIC24" s="33"/>
      <c r="AID24" s="33"/>
      <c r="AIE24" s="33"/>
      <c r="AIF24" s="33"/>
      <c r="AIG24" s="33"/>
      <c r="AIH24" s="33"/>
      <c r="AII24" s="33"/>
      <c r="AIJ24" s="33"/>
      <c r="AIK24" s="33"/>
      <c r="AIL24" s="33"/>
      <c r="AIM24" s="33"/>
      <c r="AIN24" s="33"/>
      <c r="AIO24" s="33"/>
      <c r="AIP24" s="33"/>
      <c r="AIQ24" s="33"/>
      <c r="AIR24" s="33"/>
      <c r="AIS24" s="33"/>
      <c r="AIT24" s="33"/>
      <c r="AIU24" s="33"/>
      <c r="AIV24" s="33"/>
      <c r="AIW24" s="33"/>
      <c r="AIX24" s="33"/>
      <c r="AIY24" s="33"/>
      <c r="AIZ24" s="33"/>
      <c r="AJA24" s="33"/>
      <c r="AJB24" s="33"/>
      <c r="AJC24" s="33"/>
    </row>
    <row r="25" spans="1:939" ht="16">
      <c r="A25" s="168" t="s">
        <v>834</v>
      </c>
      <c r="B25" s="133"/>
      <c r="C25" s="130">
        <v>9900</v>
      </c>
      <c r="D25" s="103"/>
      <c r="E25" s="23"/>
      <c r="F25" s="23">
        <v>1</v>
      </c>
      <c r="G25" s="22"/>
      <c r="H25" s="19" t="s">
        <v>872</v>
      </c>
      <c r="I25" s="65"/>
      <c r="J25" s="71">
        <v>43519</v>
      </c>
      <c r="K25" s="23"/>
      <c r="L25" s="10" t="s">
        <v>484</v>
      </c>
      <c r="M25" s="76"/>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c r="JB25" s="33"/>
      <c r="JC25" s="33"/>
      <c r="JD25" s="33"/>
      <c r="JE25" s="33"/>
      <c r="JF25" s="33"/>
      <c r="JG25" s="33"/>
      <c r="JH25" s="33"/>
      <c r="JI25" s="33"/>
      <c r="JJ25" s="33"/>
      <c r="JK25" s="33"/>
      <c r="JL25" s="33"/>
      <c r="JM25" s="33"/>
      <c r="JN25" s="33"/>
      <c r="JO25" s="33"/>
      <c r="JP25" s="33"/>
      <c r="JQ25" s="33"/>
      <c r="JR25" s="33"/>
      <c r="JS25" s="33"/>
      <c r="JT25" s="33"/>
      <c r="JU25" s="33"/>
      <c r="JV25" s="33"/>
      <c r="JW25" s="33"/>
      <c r="JX25" s="33"/>
      <c r="JY25" s="33"/>
      <c r="JZ25" s="33"/>
      <c r="KA25" s="33"/>
      <c r="KB25" s="33"/>
      <c r="KC25" s="33"/>
      <c r="KD25" s="33"/>
      <c r="KE25" s="33"/>
      <c r="KF25" s="33"/>
      <c r="KG25" s="33"/>
      <c r="KH25" s="33"/>
      <c r="KI25" s="33"/>
      <c r="KJ25" s="33"/>
      <c r="KK25" s="33"/>
      <c r="KL25" s="33"/>
      <c r="KM25" s="33"/>
      <c r="KN25" s="33"/>
      <c r="KO25" s="33"/>
      <c r="KP25" s="33"/>
      <c r="KQ25" s="33"/>
      <c r="KR25" s="33"/>
      <c r="KS25" s="33"/>
      <c r="KT25" s="33"/>
      <c r="KU25" s="33"/>
      <c r="KV25" s="33"/>
      <c r="KW25" s="33"/>
      <c r="KX25" s="33"/>
      <c r="KY25" s="33"/>
      <c r="KZ25" s="33"/>
      <c r="LA25" s="33"/>
      <c r="LB25" s="33"/>
      <c r="LC25" s="33"/>
      <c r="LD25" s="33"/>
      <c r="LE25" s="33"/>
      <c r="LF25" s="33"/>
      <c r="LG25" s="33"/>
      <c r="LH25" s="33"/>
      <c r="LI25" s="33"/>
      <c r="LJ25" s="33"/>
      <c r="LK25" s="33"/>
      <c r="LL25" s="33"/>
      <c r="LM25" s="33"/>
      <c r="LN25" s="33"/>
      <c r="LO25" s="33"/>
      <c r="LP25" s="33"/>
      <c r="LQ25" s="33"/>
      <c r="LR25" s="33"/>
      <c r="LS25" s="33"/>
      <c r="LT25" s="33"/>
      <c r="LU25" s="33"/>
      <c r="LV25" s="33"/>
      <c r="LW25" s="33"/>
      <c r="LX25" s="33"/>
      <c r="LY25" s="33"/>
      <c r="LZ25" s="33"/>
      <c r="MA25" s="33"/>
      <c r="MB25" s="33"/>
      <c r="MC25" s="33"/>
      <c r="MD25" s="33"/>
      <c r="ME25" s="33"/>
      <c r="MF25" s="33"/>
      <c r="MG25" s="33"/>
      <c r="MH25" s="33"/>
      <c r="MI25" s="33"/>
      <c r="MJ25" s="33"/>
      <c r="MK25" s="33"/>
      <c r="ML25" s="33"/>
      <c r="MM25" s="33"/>
      <c r="MN25" s="33"/>
      <c r="MO25" s="33"/>
      <c r="MP25" s="33"/>
      <c r="MQ25" s="33"/>
      <c r="MR25" s="33"/>
      <c r="MS25" s="33"/>
      <c r="MT25" s="33"/>
      <c r="MU25" s="33"/>
      <c r="MV25" s="33"/>
      <c r="MW25" s="33"/>
      <c r="MX25" s="33"/>
      <c r="MY25" s="33"/>
      <c r="MZ25" s="33"/>
      <c r="NA25" s="33"/>
      <c r="NB25" s="33"/>
      <c r="NC25" s="33"/>
      <c r="ND25" s="33"/>
      <c r="NE25" s="33"/>
      <c r="NF25" s="33"/>
      <c r="NG25" s="33"/>
      <c r="NH25" s="33"/>
      <c r="NI25" s="33"/>
      <c r="NJ25" s="33"/>
      <c r="NK25" s="33"/>
      <c r="NL25" s="33"/>
      <c r="NM25" s="33"/>
      <c r="NN25" s="33"/>
      <c r="NO25" s="33"/>
      <c r="NP25" s="33"/>
      <c r="NQ25" s="33"/>
      <c r="NR25" s="33"/>
      <c r="NS25" s="33"/>
      <c r="NT25" s="33"/>
      <c r="NU25" s="33"/>
      <c r="NV25" s="33"/>
      <c r="NW25" s="33"/>
      <c r="NX25" s="33"/>
      <c r="NY25" s="33"/>
      <c r="NZ25" s="33"/>
      <c r="OA25" s="33"/>
      <c r="OB25" s="33"/>
      <c r="OC25" s="33"/>
      <c r="OD25" s="33"/>
      <c r="OE25" s="33"/>
      <c r="OF25" s="33"/>
      <c r="OG25" s="33"/>
      <c r="OH25" s="33"/>
      <c r="OI25" s="33"/>
      <c r="OJ25" s="33"/>
      <c r="OK25" s="33"/>
      <c r="OL25" s="33"/>
      <c r="OM25" s="33"/>
      <c r="ON25" s="33"/>
      <c r="OO25" s="33"/>
      <c r="OP25" s="33"/>
      <c r="OQ25" s="33"/>
      <c r="OR25" s="33"/>
      <c r="OS25" s="33"/>
      <c r="OT25" s="33"/>
      <c r="OU25" s="33"/>
      <c r="OV25" s="33"/>
      <c r="OW25" s="33"/>
      <c r="OX25" s="33"/>
      <c r="OY25" s="33"/>
      <c r="OZ25" s="33"/>
      <c r="PA25" s="33"/>
      <c r="PB25" s="33"/>
      <c r="PC25" s="33"/>
      <c r="PD25" s="33"/>
      <c r="PE25" s="33"/>
      <c r="PF25" s="33"/>
      <c r="PG25" s="33"/>
      <c r="PH25" s="33"/>
      <c r="PI25" s="33"/>
      <c r="PJ25" s="33"/>
      <c r="PK25" s="33"/>
      <c r="PL25" s="33"/>
      <c r="PM25" s="33"/>
      <c r="PN25" s="33"/>
      <c r="PO25" s="33"/>
      <c r="PP25" s="33"/>
      <c r="PQ25" s="33"/>
      <c r="PR25" s="33"/>
      <c r="PS25" s="33"/>
      <c r="PT25" s="33"/>
      <c r="PU25" s="33"/>
      <c r="PV25" s="33"/>
      <c r="PW25" s="33"/>
      <c r="PX25" s="33"/>
      <c r="PY25" s="33"/>
      <c r="PZ25" s="33"/>
      <c r="QA25" s="33"/>
      <c r="QB25" s="33"/>
      <c r="QC25" s="33"/>
      <c r="QD25" s="33"/>
      <c r="QE25" s="33"/>
      <c r="QF25" s="33"/>
      <c r="QG25" s="33"/>
      <c r="QH25" s="33"/>
      <c r="QI25" s="33"/>
      <c r="QJ25" s="33"/>
      <c r="QK25" s="33"/>
      <c r="QL25" s="33"/>
      <c r="QM25" s="33"/>
      <c r="QN25" s="33"/>
      <c r="QO25" s="33"/>
      <c r="QP25" s="33"/>
      <c r="QQ25" s="33"/>
      <c r="QR25" s="33"/>
      <c r="QS25" s="33"/>
      <c r="QT25" s="33"/>
      <c r="QU25" s="33"/>
      <c r="QV25" s="33"/>
      <c r="QW25" s="33"/>
      <c r="QX25" s="33"/>
      <c r="QY25" s="33"/>
      <c r="QZ25" s="33"/>
      <c r="RA25" s="33"/>
      <c r="RB25" s="33"/>
      <c r="RC25" s="33"/>
      <c r="RD25" s="33"/>
      <c r="RE25" s="33"/>
      <c r="RF25" s="33"/>
      <c r="RG25" s="33"/>
      <c r="RH25" s="33"/>
      <c r="RI25" s="33"/>
      <c r="RJ25" s="33"/>
      <c r="RK25" s="33"/>
      <c r="RL25" s="33"/>
      <c r="RM25" s="33"/>
      <c r="RN25" s="33"/>
      <c r="RO25" s="33"/>
      <c r="RP25" s="33"/>
      <c r="RQ25" s="33"/>
      <c r="RR25" s="33"/>
      <c r="RS25" s="33"/>
      <c r="RT25" s="33"/>
      <c r="RU25" s="33"/>
      <c r="RV25" s="33"/>
      <c r="RW25" s="33"/>
      <c r="RX25" s="33"/>
      <c r="RY25" s="33"/>
      <c r="RZ25" s="33"/>
      <c r="SA25" s="33"/>
      <c r="SB25" s="33"/>
      <c r="SC25" s="33"/>
      <c r="SD25" s="33"/>
      <c r="SE25" s="33"/>
      <c r="SF25" s="33"/>
      <c r="SG25" s="33"/>
      <c r="SH25" s="33"/>
      <c r="SI25" s="33"/>
      <c r="SJ25" s="33"/>
      <c r="SK25" s="33"/>
      <c r="SL25" s="33"/>
      <c r="SM25" s="33"/>
      <c r="SN25" s="33"/>
      <c r="SO25" s="33"/>
      <c r="SP25" s="33"/>
      <c r="SQ25" s="33"/>
      <c r="SR25" s="33"/>
      <c r="SS25" s="33"/>
      <c r="ST25" s="33"/>
      <c r="SU25" s="33"/>
      <c r="SV25" s="33"/>
      <c r="SW25" s="33"/>
      <c r="SX25" s="33"/>
      <c r="SY25" s="33"/>
      <c r="SZ25" s="33"/>
      <c r="TA25" s="33"/>
      <c r="TB25" s="33"/>
      <c r="TC25" s="33"/>
      <c r="TD25" s="33"/>
      <c r="TE25" s="33"/>
      <c r="TF25" s="33"/>
      <c r="TG25" s="33"/>
      <c r="TH25" s="33"/>
      <c r="TI25" s="33"/>
      <c r="TJ25" s="33"/>
      <c r="TK25" s="33"/>
      <c r="TL25" s="33"/>
      <c r="TM25" s="33"/>
      <c r="TN25" s="33"/>
      <c r="TO25" s="33"/>
      <c r="TP25" s="33"/>
      <c r="TQ25" s="33"/>
      <c r="TR25" s="33"/>
      <c r="TS25" s="33"/>
      <c r="TT25" s="33"/>
      <c r="TU25" s="33"/>
      <c r="TV25" s="33"/>
      <c r="TW25" s="33"/>
      <c r="TX25" s="33"/>
      <c r="TY25" s="33"/>
      <c r="TZ25" s="33"/>
      <c r="UA25" s="33"/>
      <c r="UB25" s="33"/>
      <c r="UC25" s="33"/>
      <c r="UD25" s="33"/>
      <c r="UE25" s="33"/>
      <c r="UF25" s="33"/>
      <c r="UG25" s="33"/>
      <c r="UH25" s="33"/>
      <c r="UI25" s="33"/>
      <c r="UJ25" s="33"/>
      <c r="UK25" s="33"/>
      <c r="UL25" s="33"/>
      <c r="UM25" s="33"/>
      <c r="UN25" s="33"/>
      <c r="UO25" s="33"/>
      <c r="UP25" s="33"/>
      <c r="UQ25" s="33"/>
      <c r="UR25" s="33"/>
      <c r="US25" s="33"/>
      <c r="UT25" s="33"/>
      <c r="UU25" s="33"/>
      <c r="UV25" s="33"/>
      <c r="UW25" s="33"/>
      <c r="UX25" s="33"/>
      <c r="UY25" s="33"/>
      <c r="UZ25" s="33"/>
      <c r="VA25" s="33"/>
      <c r="VB25" s="33"/>
      <c r="VC25" s="33"/>
      <c r="VD25" s="33"/>
      <c r="VE25" s="33"/>
      <c r="VF25" s="33"/>
      <c r="VG25" s="33"/>
      <c r="VH25" s="33"/>
      <c r="VI25" s="33"/>
      <c r="VJ25" s="33"/>
      <c r="VK25" s="33"/>
      <c r="VL25" s="33"/>
      <c r="VM25" s="33"/>
      <c r="VN25" s="33"/>
      <c r="VO25" s="33"/>
      <c r="VP25" s="33"/>
      <c r="VQ25" s="33"/>
      <c r="VR25" s="33"/>
      <c r="VS25" s="33"/>
      <c r="VT25" s="33"/>
      <c r="VU25" s="33"/>
      <c r="VV25" s="33"/>
      <c r="VW25" s="33"/>
      <c r="VX25" s="33"/>
      <c r="VY25" s="33"/>
      <c r="VZ25" s="33"/>
      <c r="WA25" s="33"/>
      <c r="WB25" s="33"/>
      <c r="WC25" s="33"/>
      <c r="WD25" s="33"/>
      <c r="WE25" s="33"/>
      <c r="WF25" s="33"/>
      <c r="WG25" s="33"/>
      <c r="WH25" s="33"/>
      <c r="WI25" s="33"/>
      <c r="WJ25" s="33"/>
      <c r="WK25" s="33"/>
      <c r="WL25" s="33"/>
      <c r="WM25" s="33"/>
      <c r="WN25" s="33"/>
      <c r="WO25" s="33"/>
      <c r="WP25" s="33"/>
      <c r="WQ25" s="33"/>
      <c r="WR25" s="33"/>
      <c r="WS25" s="33"/>
      <c r="WT25" s="33"/>
      <c r="WU25" s="33"/>
      <c r="WV25" s="33"/>
      <c r="WW25" s="33"/>
      <c r="WX25" s="33"/>
      <c r="WY25" s="33"/>
      <c r="WZ25" s="33"/>
      <c r="XA25" s="33"/>
      <c r="XB25" s="33"/>
      <c r="XC25" s="33"/>
      <c r="XD25" s="33"/>
      <c r="XE25" s="33"/>
      <c r="XF25" s="33"/>
      <c r="XG25" s="33"/>
      <c r="XH25" s="33"/>
      <c r="XI25" s="33"/>
      <c r="XJ25" s="33"/>
      <c r="XK25" s="33"/>
      <c r="XL25" s="33"/>
      <c r="XM25" s="33"/>
      <c r="XN25" s="33"/>
      <c r="XO25" s="33"/>
      <c r="XP25" s="33"/>
      <c r="XQ25" s="33"/>
      <c r="XR25" s="33"/>
      <c r="XS25" s="33"/>
      <c r="XT25" s="33"/>
      <c r="XU25" s="33"/>
      <c r="XV25" s="33"/>
      <c r="XW25" s="33"/>
      <c r="XX25" s="33"/>
      <c r="XY25" s="33"/>
      <c r="XZ25" s="33"/>
      <c r="YA25" s="33"/>
      <c r="YB25" s="33"/>
      <c r="YC25" s="33"/>
      <c r="YD25" s="33"/>
      <c r="YE25" s="33"/>
      <c r="YF25" s="33"/>
      <c r="YG25" s="33"/>
      <c r="YH25" s="33"/>
      <c r="YI25" s="33"/>
      <c r="YJ25" s="33"/>
      <c r="YK25" s="33"/>
      <c r="YL25" s="33"/>
      <c r="YM25" s="33"/>
      <c r="YN25" s="33"/>
      <c r="YO25" s="33"/>
      <c r="YP25" s="33"/>
      <c r="YQ25" s="33"/>
      <c r="YR25" s="33"/>
      <c r="YS25" s="33"/>
      <c r="YT25" s="33"/>
      <c r="YU25" s="33"/>
      <c r="YV25" s="33"/>
      <c r="YW25" s="33"/>
      <c r="YX25" s="33"/>
      <c r="YY25" s="33"/>
      <c r="YZ25" s="33"/>
      <c r="ZA25" s="33"/>
      <c r="ZB25" s="33"/>
      <c r="ZC25" s="33"/>
      <c r="ZD25" s="33"/>
      <c r="ZE25" s="33"/>
      <c r="ZF25" s="33"/>
      <c r="ZG25" s="33"/>
      <c r="ZH25" s="33"/>
      <c r="ZI25" s="33"/>
      <c r="ZJ25" s="33"/>
      <c r="ZK25" s="33"/>
      <c r="ZL25" s="33"/>
      <c r="ZM25" s="33"/>
      <c r="ZN25" s="33"/>
      <c r="ZO25" s="33"/>
      <c r="ZP25" s="33"/>
      <c r="ZQ25" s="33"/>
      <c r="ZR25" s="33"/>
      <c r="ZS25" s="33"/>
      <c r="ZT25" s="33"/>
      <c r="ZU25" s="33"/>
      <c r="ZV25" s="33"/>
      <c r="ZW25" s="33"/>
      <c r="ZX25" s="33"/>
      <c r="ZY25" s="33"/>
      <c r="ZZ25" s="33"/>
      <c r="AAA25" s="33"/>
      <c r="AAB25" s="33"/>
      <c r="AAC25" s="33"/>
      <c r="AAD25" s="33"/>
      <c r="AAE25" s="33"/>
      <c r="AAF25" s="33"/>
      <c r="AAG25" s="33"/>
      <c r="AAH25" s="33"/>
      <c r="AAI25" s="33"/>
      <c r="AAJ25" s="33"/>
      <c r="AAK25" s="33"/>
      <c r="AAL25" s="33"/>
      <c r="AAM25" s="33"/>
      <c r="AAN25" s="33"/>
      <c r="AAO25" s="33"/>
      <c r="AAP25" s="33"/>
      <c r="AAQ25" s="33"/>
      <c r="AAR25" s="33"/>
      <c r="AAS25" s="33"/>
      <c r="AAT25" s="33"/>
      <c r="AAU25" s="33"/>
      <c r="AAV25" s="33"/>
      <c r="AAW25" s="33"/>
      <c r="AAX25" s="33"/>
      <c r="AAY25" s="33"/>
      <c r="AAZ25" s="33"/>
      <c r="ABA25" s="33"/>
      <c r="ABB25" s="33"/>
      <c r="ABC25" s="33"/>
      <c r="ABD25" s="33"/>
      <c r="ABE25" s="33"/>
      <c r="ABF25" s="33"/>
      <c r="ABG25" s="33"/>
      <c r="ABH25" s="33"/>
      <c r="ABI25" s="33"/>
      <c r="ABJ25" s="33"/>
      <c r="ABK25" s="33"/>
      <c r="ABL25" s="33"/>
      <c r="ABM25" s="33"/>
      <c r="ABN25" s="33"/>
      <c r="ABO25" s="33"/>
      <c r="ABP25" s="33"/>
      <c r="ABQ25" s="33"/>
      <c r="ABR25" s="33"/>
      <c r="ABS25" s="33"/>
      <c r="ABT25" s="33"/>
      <c r="ABU25" s="33"/>
      <c r="ABV25" s="33"/>
      <c r="ABW25" s="33"/>
      <c r="ABX25" s="33"/>
      <c r="ABY25" s="33"/>
      <c r="ABZ25" s="33"/>
      <c r="ACA25" s="33"/>
      <c r="ACB25" s="33"/>
      <c r="ACC25" s="33"/>
      <c r="ACD25" s="33"/>
      <c r="ACE25" s="33"/>
      <c r="ACF25" s="33"/>
      <c r="ACG25" s="33"/>
      <c r="ACH25" s="33"/>
      <c r="ACI25" s="33"/>
      <c r="ACJ25" s="33"/>
      <c r="ACK25" s="33"/>
      <c r="ACL25" s="33"/>
      <c r="ACM25" s="33"/>
      <c r="ACN25" s="33"/>
      <c r="ACO25" s="33"/>
      <c r="ACP25" s="33"/>
      <c r="ACQ25" s="33"/>
      <c r="ACR25" s="33"/>
      <c r="ACS25" s="33"/>
      <c r="ACT25" s="33"/>
      <c r="ACU25" s="33"/>
      <c r="ACV25" s="33"/>
      <c r="ACW25" s="33"/>
      <c r="ACX25" s="33"/>
      <c r="ACY25" s="33"/>
      <c r="ACZ25" s="33"/>
      <c r="ADA25" s="33"/>
      <c r="ADB25" s="33"/>
      <c r="ADC25" s="33"/>
      <c r="ADD25" s="33"/>
      <c r="ADE25" s="33"/>
      <c r="ADF25" s="33"/>
      <c r="ADG25" s="33"/>
      <c r="ADH25" s="33"/>
      <c r="ADI25" s="33"/>
      <c r="ADJ25" s="33"/>
      <c r="ADK25" s="33"/>
      <c r="ADL25" s="33"/>
      <c r="ADM25" s="33"/>
      <c r="ADN25" s="33"/>
      <c r="ADO25" s="33"/>
      <c r="ADP25" s="33"/>
      <c r="ADQ25" s="33"/>
      <c r="ADR25" s="33"/>
      <c r="ADS25" s="33"/>
      <c r="ADT25" s="33"/>
      <c r="ADU25" s="33"/>
      <c r="ADV25" s="33"/>
      <c r="ADW25" s="33"/>
      <c r="ADX25" s="33"/>
      <c r="ADY25" s="33"/>
      <c r="ADZ25" s="33"/>
      <c r="AEA25" s="33"/>
      <c r="AEB25" s="33"/>
      <c r="AEC25" s="33"/>
      <c r="AED25" s="33"/>
      <c r="AEE25" s="33"/>
      <c r="AEF25" s="33"/>
      <c r="AEG25" s="33"/>
      <c r="AEH25" s="33"/>
      <c r="AEI25" s="33"/>
      <c r="AEJ25" s="33"/>
      <c r="AEK25" s="33"/>
      <c r="AEL25" s="33"/>
      <c r="AEM25" s="33"/>
      <c r="AEN25" s="33"/>
      <c r="AEO25" s="33"/>
      <c r="AEP25" s="33"/>
      <c r="AEQ25" s="33"/>
      <c r="AER25" s="33"/>
      <c r="AES25" s="33"/>
      <c r="AET25" s="33"/>
      <c r="AEU25" s="33"/>
      <c r="AEV25" s="33"/>
      <c r="AEW25" s="33"/>
      <c r="AEX25" s="33"/>
      <c r="AEY25" s="33"/>
      <c r="AEZ25" s="33"/>
      <c r="AFA25" s="33"/>
      <c r="AFB25" s="33"/>
      <c r="AFC25" s="33"/>
      <c r="AFD25" s="33"/>
      <c r="AFE25" s="33"/>
      <c r="AFF25" s="33"/>
      <c r="AFG25" s="33"/>
      <c r="AFH25" s="33"/>
      <c r="AFI25" s="33"/>
      <c r="AFJ25" s="33"/>
      <c r="AFK25" s="33"/>
      <c r="AFL25" s="33"/>
      <c r="AFM25" s="33"/>
      <c r="AFN25" s="33"/>
      <c r="AFO25" s="33"/>
      <c r="AFP25" s="33"/>
      <c r="AFQ25" s="33"/>
      <c r="AFR25" s="33"/>
      <c r="AFS25" s="33"/>
      <c r="AFT25" s="33"/>
      <c r="AFU25" s="33"/>
      <c r="AFV25" s="33"/>
      <c r="AFW25" s="33"/>
      <c r="AFX25" s="33"/>
      <c r="AFY25" s="33"/>
      <c r="AFZ25" s="33"/>
      <c r="AGA25" s="33"/>
      <c r="AGB25" s="33"/>
      <c r="AGC25" s="33"/>
      <c r="AGD25" s="33"/>
      <c r="AGE25" s="33"/>
      <c r="AGF25" s="33"/>
      <c r="AGG25" s="33"/>
      <c r="AGH25" s="33"/>
      <c r="AGI25" s="33"/>
      <c r="AGJ25" s="33"/>
      <c r="AGK25" s="33"/>
      <c r="AGL25" s="33"/>
      <c r="AGM25" s="33"/>
      <c r="AGN25" s="33"/>
      <c r="AGO25" s="33"/>
      <c r="AGP25" s="33"/>
      <c r="AGQ25" s="33"/>
      <c r="AGR25" s="33"/>
      <c r="AGS25" s="33"/>
      <c r="AGT25" s="33"/>
      <c r="AGU25" s="33"/>
      <c r="AGV25" s="33"/>
      <c r="AGW25" s="33"/>
      <c r="AGX25" s="33"/>
      <c r="AGY25" s="33"/>
      <c r="AGZ25" s="33"/>
      <c r="AHA25" s="33"/>
      <c r="AHB25" s="33"/>
      <c r="AHC25" s="33"/>
      <c r="AHD25" s="33"/>
      <c r="AHE25" s="33"/>
      <c r="AHF25" s="33"/>
      <c r="AHG25" s="33"/>
      <c r="AHH25" s="33"/>
      <c r="AHI25" s="33"/>
      <c r="AHJ25" s="33"/>
      <c r="AHK25" s="33"/>
      <c r="AHL25" s="33"/>
      <c r="AHM25" s="33"/>
      <c r="AHN25" s="33"/>
      <c r="AHO25" s="33"/>
      <c r="AHP25" s="33"/>
      <c r="AHQ25" s="33"/>
      <c r="AHR25" s="33"/>
      <c r="AHS25" s="33"/>
      <c r="AHT25" s="33"/>
      <c r="AHU25" s="33"/>
      <c r="AHV25" s="33"/>
      <c r="AHW25" s="33"/>
      <c r="AHX25" s="33"/>
      <c r="AHY25" s="33"/>
      <c r="AHZ25" s="33"/>
      <c r="AIA25" s="33"/>
      <c r="AIB25" s="33"/>
      <c r="AIC25" s="33"/>
      <c r="AID25" s="33"/>
      <c r="AIE25" s="33"/>
      <c r="AIF25" s="33"/>
      <c r="AIG25" s="33"/>
      <c r="AIH25" s="33"/>
      <c r="AII25" s="33"/>
      <c r="AIJ25" s="33"/>
      <c r="AIK25" s="33"/>
      <c r="AIL25" s="33"/>
      <c r="AIM25" s="33"/>
      <c r="AIN25" s="33"/>
      <c r="AIO25" s="33"/>
      <c r="AIP25" s="33"/>
      <c r="AIQ25" s="33"/>
      <c r="AIR25" s="33"/>
      <c r="AIS25" s="33"/>
      <c r="AIT25" s="33"/>
      <c r="AIU25" s="33"/>
      <c r="AIV25" s="33"/>
      <c r="AIW25" s="33"/>
      <c r="AIX25" s="33"/>
      <c r="AIY25" s="33"/>
      <c r="AIZ25" s="33"/>
      <c r="AJA25" s="33"/>
      <c r="AJB25" s="33"/>
      <c r="AJC25" s="33"/>
    </row>
    <row r="26" spans="1:939" ht="16">
      <c r="A26" s="169" t="s">
        <v>839</v>
      </c>
      <c r="B26" s="133"/>
      <c r="C26" s="130">
        <v>18000</v>
      </c>
      <c r="D26" s="103"/>
      <c r="E26" s="23"/>
      <c r="F26" s="23">
        <v>1</v>
      </c>
      <c r="G26" s="22"/>
      <c r="H26" s="22" t="s">
        <v>545</v>
      </c>
      <c r="I26" s="65"/>
      <c r="J26" s="71">
        <v>43652</v>
      </c>
      <c r="K26" s="23"/>
      <c r="L26" s="10" t="s">
        <v>841</v>
      </c>
      <c r="M26" s="76"/>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c r="JM26" s="33"/>
      <c r="JN26" s="33"/>
      <c r="JO26" s="33"/>
      <c r="JP26" s="33"/>
      <c r="JQ26" s="33"/>
      <c r="JR26" s="33"/>
      <c r="JS26" s="33"/>
      <c r="JT26" s="33"/>
      <c r="JU26" s="33"/>
      <c r="JV26" s="33"/>
      <c r="JW26" s="33"/>
      <c r="JX26" s="33"/>
      <c r="JY26" s="33"/>
      <c r="JZ26" s="33"/>
      <c r="KA26" s="33"/>
      <c r="KB26" s="33"/>
      <c r="KC26" s="33"/>
      <c r="KD26" s="33"/>
      <c r="KE26" s="33"/>
      <c r="KF26" s="33"/>
      <c r="KG26" s="33"/>
      <c r="KH26" s="33"/>
      <c r="KI26" s="33"/>
      <c r="KJ26" s="33"/>
      <c r="KK26" s="33"/>
      <c r="KL26" s="33"/>
      <c r="KM26" s="33"/>
      <c r="KN26" s="33"/>
      <c r="KO26" s="33"/>
      <c r="KP26" s="33"/>
      <c r="KQ26" s="33"/>
      <c r="KR26" s="33"/>
      <c r="KS26" s="33"/>
      <c r="KT26" s="33"/>
      <c r="KU26" s="33"/>
      <c r="KV26" s="33"/>
      <c r="KW26" s="33"/>
      <c r="KX26" s="33"/>
      <c r="KY26" s="33"/>
      <c r="KZ26" s="33"/>
      <c r="LA26" s="33"/>
      <c r="LB26" s="33"/>
      <c r="LC26" s="33"/>
      <c r="LD26" s="33"/>
      <c r="LE26" s="33"/>
      <c r="LF26" s="33"/>
      <c r="LG26" s="33"/>
      <c r="LH26" s="33"/>
      <c r="LI26" s="33"/>
      <c r="LJ26" s="33"/>
      <c r="LK26" s="33"/>
      <c r="LL26" s="33"/>
      <c r="LM26" s="33"/>
      <c r="LN26" s="33"/>
      <c r="LO26" s="33"/>
      <c r="LP26" s="33"/>
      <c r="LQ26" s="33"/>
      <c r="LR26" s="33"/>
      <c r="LS26" s="33"/>
      <c r="LT26" s="33"/>
      <c r="LU26" s="33"/>
      <c r="LV26" s="33"/>
      <c r="LW26" s="33"/>
      <c r="LX26" s="33"/>
      <c r="LY26" s="33"/>
      <c r="LZ26" s="33"/>
      <c r="MA26" s="33"/>
      <c r="MB26" s="33"/>
      <c r="MC26" s="33"/>
      <c r="MD26" s="33"/>
      <c r="ME26" s="33"/>
      <c r="MF26" s="33"/>
      <c r="MG26" s="33"/>
      <c r="MH26" s="33"/>
      <c r="MI26" s="33"/>
      <c r="MJ26" s="33"/>
      <c r="MK26" s="33"/>
      <c r="ML26" s="33"/>
      <c r="MM26" s="33"/>
      <c r="MN26" s="33"/>
      <c r="MO26" s="33"/>
      <c r="MP26" s="33"/>
      <c r="MQ26" s="33"/>
      <c r="MR26" s="33"/>
      <c r="MS26" s="33"/>
      <c r="MT26" s="33"/>
      <c r="MU26" s="33"/>
      <c r="MV26" s="33"/>
      <c r="MW26" s="33"/>
      <c r="MX26" s="33"/>
      <c r="MY26" s="33"/>
      <c r="MZ26" s="33"/>
      <c r="NA26" s="33"/>
      <c r="NB26" s="33"/>
      <c r="NC26" s="33"/>
      <c r="ND26" s="33"/>
      <c r="NE26" s="33"/>
      <c r="NF26" s="33"/>
      <c r="NG26" s="33"/>
      <c r="NH26" s="33"/>
      <c r="NI26" s="33"/>
      <c r="NJ26" s="33"/>
      <c r="NK26" s="33"/>
      <c r="NL26" s="33"/>
      <c r="NM26" s="33"/>
      <c r="NN26" s="33"/>
      <c r="NO26" s="33"/>
      <c r="NP26" s="33"/>
      <c r="NQ26" s="33"/>
      <c r="NR26" s="33"/>
      <c r="NS26" s="33"/>
      <c r="NT26" s="33"/>
      <c r="NU26" s="33"/>
      <c r="NV26" s="33"/>
      <c r="NW26" s="33"/>
      <c r="NX26" s="33"/>
      <c r="NY26" s="33"/>
      <c r="NZ26" s="33"/>
      <c r="OA26" s="33"/>
      <c r="OB26" s="33"/>
      <c r="OC26" s="33"/>
      <c r="OD26" s="33"/>
      <c r="OE26" s="33"/>
      <c r="OF26" s="33"/>
      <c r="OG26" s="33"/>
      <c r="OH26" s="33"/>
      <c r="OI26" s="33"/>
      <c r="OJ26" s="33"/>
      <c r="OK26" s="33"/>
      <c r="OL26" s="33"/>
      <c r="OM26" s="33"/>
      <c r="ON26" s="33"/>
      <c r="OO26" s="33"/>
      <c r="OP26" s="33"/>
      <c r="OQ26" s="33"/>
      <c r="OR26" s="33"/>
      <c r="OS26" s="33"/>
      <c r="OT26" s="33"/>
      <c r="OU26" s="33"/>
      <c r="OV26" s="33"/>
      <c r="OW26" s="33"/>
      <c r="OX26" s="33"/>
      <c r="OY26" s="33"/>
      <c r="OZ26" s="33"/>
      <c r="PA26" s="33"/>
      <c r="PB26" s="33"/>
      <c r="PC26" s="33"/>
      <c r="PD26" s="33"/>
      <c r="PE26" s="33"/>
      <c r="PF26" s="33"/>
      <c r="PG26" s="33"/>
      <c r="PH26" s="33"/>
      <c r="PI26" s="33"/>
      <c r="PJ26" s="33"/>
      <c r="PK26" s="33"/>
      <c r="PL26" s="33"/>
      <c r="PM26" s="33"/>
      <c r="PN26" s="33"/>
      <c r="PO26" s="33"/>
      <c r="PP26" s="33"/>
      <c r="PQ26" s="33"/>
      <c r="PR26" s="33"/>
      <c r="PS26" s="33"/>
      <c r="PT26" s="33"/>
      <c r="PU26" s="33"/>
      <c r="PV26" s="33"/>
      <c r="PW26" s="33"/>
      <c r="PX26" s="33"/>
      <c r="PY26" s="33"/>
      <c r="PZ26" s="33"/>
      <c r="QA26" s="33"/>
      <c r="QB26" s="33"/>
      <c r="QC26" s="33"/>
      <c r="QD26" s="33"/>
      <c r="QE26" s="33"/>
      <c r="QF26" s="33"/>
      <c r="QG26" s="33"/>
      <c r="QH26" s="33"/>
      <c r="QI26" s="33"/>
      <c r="QJ26" s="33"/>
      <c r="QK26" s="33"/>
      <c r="QL26" s="33"/>
      <c r="QM26" s="33"/>
      <c r="QN26" s="33"/>
      <c r="QO26" s="33"/>
      <c r="QP26" s="33"/>
      <c r="QQ26" s="33"/>
      <c r="QR26" s="33"/>
      <c r="QS26" s="33"/>
      <c r="QT26" s="33"/>
      <c r="QU26" s="33"/>
      <c r="QV26" s="33"/>
      <c r="QW26" s="33"/>
      <c r="QX26" s="33"/>
      <c r="QY26" s="33"/>
      <c r="QZ26" s="33"/>
      <c r="RA26" s="33"/>
      <c r="RB26" s="33"/>
      <c r="RC26" s="33"/>
      <c r="RD26" s="33"/>
      <c r="RE26" s="33"/>
      <c r="RF26" s="33"/>
      <c r="RG26" s="33"/>
      <c r="RH26" s="33"/>
      <c r="RI26" s="33"/>
      <c r="RJ26" s="33"/>
      <c r="RK26" s="33"/>
      <c r="RL26" s="33"/>
      <c r="RM26" s="33"/>
      <c r="RN26" s="33"/>
      <c r="RO26" s="33"/>
      <c r="RP26" s="33"/>
      <c r="RQ26" s="33"/>
      <c r="RR26" s="33"/>
      <c r="RS26" s="33"/>
      <c r="RT26" s="33"/>
      <c r="RU26" s="33"/>
      <c r="RV26" s="33"/>
      <c r="RW26" s="33"/>
      <c r="RX26" s="33"/>
      <c r="RY26" s="33"/>
      <c r="RZ26" s="33"/>
      <c r="SA26" s="33"/>
      <c r="SB26" s="33"/>
      <c r="SC26" s="33"/>
      <c r="SD26" s="33"/>
      <c r="SE26" s="33"/>
      <c r="SF26" s="33"/>
      <c r="SG26" s="33"/>
      <c r="SH26" s="33"/>
      <c r="SI26" s="33"/>
      <c r="SJ26" s="33"/>
      <c r="SK26" s="33"/>
      <c r="SL26" s="33"/>
      <c r="SM26" s="33"/>
      <c r="SN26" s="33"/>
      <c r="SO26" s="33"/>
      <c r="SP26" s="33"/>
      <c r="SQ26" s="33"/>
      <c r="SR26" s="33"/>
      <c r="SS26" s="33"/>
      <c r="ST26" s="33"/>
      <c r="SU26" s="33"/>
      <c r="SV26" s="33"/>
      <c r="SW26" s="33"/>
      <c r="SX26" s="33"/>
      <c r="SY26" s="33"/>
      <c r="SZ26" s="33"/>
      <c r="TA26" s="33"/>
      <c r="TB26" s="33"/>
      <c r="TC26" s="33"/>
      <c r="TD26" s="33"/>
      <c r="TE26" s="33"/>
      <c r="TF26" s="33"/>
      <c r="TG26" s="33"/>
      <c r="TH26" s="33"/>
      <c r="TI26" s="33"/>
      <c r="TJ26" s="33"/>
      <c r="TK26" s="33"/>
      <c r="TL26" s="33"/>
      <c r="TM26" s="33"/>
      <c r="TN26" s="33"/>
      <c r="TO26" s="33"/>
      <c r="TP26" s="33"/>
      <c r="TQ26" s="33"/>
      <c r="TR26" s="33"/>
      <c r="TS26" s="33"/>
      <c r="TT26" s="33"/>
      <c r="TU26" s="33"/>
      <c r="TV26" s="33"/>
      <c r="TW26" s="33"/>
      <c r="TX26" s="33"/>
      <c r="TY26" s="33"/>
      <c r="TZ26" s="33"/>
      <c r="UA26" s="33"/>
      <c r="UB26" s="33"/>
      <c r="UC26" s="33"/>
      <c r="UD26" s="33"/>
      <c r="UE26" s="33"/>
      <c r="UF26" s="33"/>
      <c r="UG26" s="33"/>
      <c r="UH26" s="33"/>
      <c r="UI26" s="33"/>
      <c r="UJ26" s="33"/>
      <c r="UK26" s="33"/>
      <c r="UL26" s="33"/>
      <c r="UM26" s="33"/>
      <c r="UN26" s="33"/>
      <c r="UO26" s="33"/>
      <c r="UP26" s="33"/>
      <c r="UQ26" s="33"/>
      <c r="UR26" s="33"/>
      <c r="US26" s="33"/>
      <c r="UT26" s="33"/>
      <c r="UU26" s="33"/>
      <c r="UV26" s="33"/>
      <c r="UW26" s="33"/>
      <c r="UX26" s="33"/>
      <c r="UY26" s="33"/>
      <c r="UZ26" s="33"/>
      <c r="VA26" s="33"/>
      <c r="VB26" s="33"/>
      <c r="VC26" s="33"/>
      <c r="VD26" s="33"/>
      <c r="VE26" s="33"/>
      <c r="VF26" s="33"/>
      <c r="VG26" s="33"/>
      <c r="VH26" s="33"/>
      <c r="VI26" s="33"/>
      <c r="VJ26" s="33"/>
      <c r="VK26" s="33"/>
      <c r="VL26" s="33"/>
      <c r="VM26" s="33"/>
      <c r="VN26" s="33"/>
      <c r="VO26" s="33"/>
      <c r="VP26" s="33"/>
      <c r="VQ26" s="33"/>
      <c r="VR26" s="33"/>
      <c r="VS26" s="33"/>
      <c r="VT26" s="33"/>
      <c r="VU26" s="33"/>
      <c r="VV26" s="33"/>
      <c r="VW26" s="33"/>
      <c r="VX26" s="33"/>
      <c r="VY26" s="33"/>
      <c r="VZ26" s="33"/>
      <c r="WA26" s="33"/>
      <c r="WB26" s="33"/>
      <c r="WC26" s="33"/>
      <c r="WD26" s="33"/>
      <c r="WE26" s="33"/>
      <c r="WF26" s="33"/>
      <c r="WG26" s="33"/>
      <c r="WH26" s="33"/>
      <c r="WI26" s="33"/>
      <c r="WJ26" s="33"/>
      <c r="WK26" s="33"/>
      <c r="WL26" s="33"/>
      <c r="WM26" s="33"/>
      <c r="WN26" s="33"/>
      <c r="WO26" s="33"/>
      <c r="WP26" s="33"/>
      <c r="WQ26" s="33"/>
      <c r="WR26" s="33"/>
      <c r="WS26" s="33"/>
      <c r="WT26" s="33"/>
      <c r="WU26" s="33"/>
      <c r="WV26" s="33"/>
      <c r="WW26" s="33"/>
      <c r="WX26" s="33"/>
      <c r="WY26" s="33"/>
      <c r="WZ26" s="33"/>
      <c r="XA26" s="33"/>
      <c r="XB26" s="33"/>
      <c r="XC26" s="33"/>
      <c r="XD26" s="33"/>
      <c r="XE26" s="33"/>
      <c r="XF26" s="33"/>
      <c r="XG26" s="33"/>
      <c r="XH26" s="33"/>
      <c r="XI26" s="33"/>
      <c r="XJ26" s="33"/>
      <c r="XK26" s="33"/>
      <c r="XL26" s="33"/>
      <c r="XM26" s="33"/>
      <c r="XN26" s="33"/>
      <c r="XO26" s="33"/>
      <c r="XP26" s="33"/>
      <c r="XQ26" s="33"/>
      <c r="XR26" s="33"/>
      <c r="XS26" s="33"/>
      <c r="XT26" s="33"/>
      <c r="XU26" s="33"/>
      <c r="XV26" s="33"/>
      <c r="XW26" s="33"/>
      <c r="XX26" s="33"/>
      <c r="XY26" s="33"/>
      <c r="XZ26" s="33"/>
      <c r="YA26" s="33"/>
      <c r="YB26" s="33"/>
      <c r="YC26" s="33"/>
      <c r="YD26" s="33"/>
      <c r="YE26" s="33"/>
      <c r="YF26" s="33"/>
      <c r="YG26" s="33"/>
      <c r="YH26" s="33"/>
      <c r="YI26" s="33"/>
      <c r="YJ26" s="33"/>
      <c r="YK26" s="33"/>
      <c r="YL26" s="33"/>
      <c r="YM26" s="33"/>
      <c r="YN26" s="33"/>
      <c r="YO26" s="33"/>
      <c r="YP26" s="33"/>
      <c r="YQ26" s="33"/>
      <c r="YR26" s="33"/>
      <c r="YS26" s="33"/>
      <c r="YT26" s="33"/>
      <c r="YU26" s="33"/>
      <c r="YV26" s="33"/>
      <c r="YW26" s="33"/>
      <c r="YX26" s="33"/>
      <c r="YY26" s="33"/>
      <c r="YZ26" s="33"/>
      <c r="ZA26" s="33"/>
      <c r="ZB26" s="33"/>
      <c r="ZC26" s="33"/>
      <c r="ZD26" s="33"/>
      <c r="ZE26" s="33"/>
      <c r="ZF26" s="33"/>
      <c r="ZG26" s="33"/>
      <c r="ZH26" s="33"/>
      <c r="ZI26" s="33"/>
      <c r="ZJ26" s="33"/>
      <c r="ZK26" s="33"/>
      <c r="ZL26" s="33"/>
      <c r="ZM26" s="33"/>
      <c r="ZN26" s="33"/>
      <c r="ZO26" s="33"/>
      <c r="ZP26" s="33"/>
      <c r="ZQ26" s="33"/>
      <c r="ZR26" s="33"/>
      <c r="ZS26" s="33"/>
      <c r="ZT26" s="33"/>
      <c r="ZU26" s="33"/>
      <c r="ZV26" s="33"/>
      <c r="ZW26" s="33"/>
      <c r="ZX26" s="33"/>
      <c r="ZY26" s="33"/>
      <c r="ZZ26" s="33"/>
      <c r="AAA26" s="33"/>
      <c r="AAB26" s="33"/>
      <c r="AAC26" s="33"/>
      <c r="AAD26" s="33"/>
      <c r="AAE26" s="33"/>
      <c r="AAF26" s="33"/>
      <c r="AAG26" s="33"/>
      <c r="AAH26" s="33"/>
      <c r="AAI26" s="33"/>
      <c r="AAJ26" s="33"/>
      <c r="AAK26" s="33"/>
      <c r="AAL26" s="33"/>
      <c r="AAM26" s="33"/>
      <c r="AAN26" s="33"/>
      <c r="AAO26" s="33"/>
      <c r="AAP26" s="33"/>
      <c r="AAQ26" s="33"/>
      <c r="AAR26" s="33"/>
      <c r="AAS26" s="33"/>
      <c r="AAT26" s="33"/>
      <c r="AAU26" s="33"/>
      <c r="AAV26" s="33"/>
      <c r="AAW26" s="33"/>
      <c r="AAX26" s="33"/>
      <c r="AAY26" s="33"/>
      <c r="AAZ26" s="33"/>
      <c r="ABA26" s="33"/>
      <c r="ABB26" s="33"/>
      <c r="ABC26" s="33"/>
      <c r="ABD26" s="33"/>
      <c r="ABE26" s="33"/>
      <c r="ABF26" s="33"/>
      <c r="ABG26" s="33"/>
      <c r="ABH26" s="33"/>
      <c r="ABI26" s="33"/>
      <c r="ABJ26" s="33"/>
      <c r="ABK26" s="33"/>
      <c r="ABL26" s="33"/>
      <c r="ABM26" s="33"/>
      <c r="ABN26" s="33"/>
      <c r="ABO26" s="33"/>
      <c r="ABP26" s="33"/>
      <c r="ABQ26" s="33"/>
      <c r="ABR26" s="33"/>
      <c r="ABS26" s="33"/>
      <c r="ABT26" s="33"/>
      <c r="ABU26" s="33"/>
      <c r="ABV26" s="33"/>
      <c r="ABW26" s="33"/>
      <c r="ABX26" s="33"/>
      <c r="ABY26" s="33"/>
      <c r="ABZ26" s="33"/>
      <c r="ACA26" s="33"/>
      <c r="ACB26" s="33"/>
      <c r="ACC26" s="33"/>
      <c r="ACD26" s="33"/>
      <c r="ACE26" s="33"/>
      <c r="ACF26" s="33"/>
      <c r="ACG26" s="33"/>
      <c r="ACH26" s="33"/>
      <c r="ACI26" s="33"/>
      <c r="ACJ26" s="33"/>
      <c r="ACK26" s="33"/>
      <c r="ACL26" s="33"/>
      <c r="ACM26" s="33"/>
      <c r="ACN26" s="33"/>
      <c r="ACO26" s="33"/>
      <c r="ACP26" s="33"/>
      <c r="ACQ26" s="33"/>
      <c r="ACR26" s="33"/>
      <c r="ACS26" s="33"/>
      <c r="ACT26" s="33"/>
      <c r="ACU26" s="33"/>
      <c r="ACV26" s="33"/>
      <c r="ACW26" s="33"/>
      <c r="ACX26" s="33"/>
      <c r="ACY26" s="33"/>
      <c r="ACZ26" s="33"/>
      <c r="ADA26" s="33"/>
      <c r="ADB26" s="33"/>
      <c r="ADC26" s="33"/>
      <c r="ADD26" s="33"/>
      <c r="ADE26" s="33"/>
      <c r="ADF26" s="33"/>
      <c r="ADG26" s="33"/>
      <c r="ADH26" s="33"/>
      <c r="ADI26" s="33"/>
      <c r="ADJ26" s="33"/>
      <c r="ADK26" s="33"/>
      <c r="ADL26" s="33"/>
      <c r="ADM26" s="33"/>
      <c r="ADN26" s="33"/>
      <c r="ADO26" s="33"/>
      <c r="ADP26" s="33"/>
      <c r="ADQ26" s="33"/>
      <c r="ADR26" s="33"/>
      <c r="ADS26" s="33"/>
      <c r="ADT26" s="33"/>
      <c r="ADU26" s="33"/>
      <c r="ADV26" s="33"/>
      <c r="ADW26" s="33"/>
      <c r="ADX26" s="33"/>
      <c r="ADY26" s="33"/>
      <c r="ADZ26" s="33"/>
      <c r="AEA26" s="33"/>
      <c r="AEB26" s="33"/>
      <c r="AEC26" s="33"/>
      <c r="AED26" s="33"/>
      <c r="AEE26" s="33"/>
      <c r="AEF26" s="33"/>
      <c r="AEG26" s="33"/>
      <c r="AEH26" s="33"/>
      <c r="AEI26" s="33"/>
      <c r="AEJ26" s="33"/>
      <c r="AEK26" s="33"/>
      <c r="AEL26" s="33"/>
      <c r="AEM26" s="33"/>
      <c r="AEN26" s="33"/>
      <c r="AEO26" s="33"/>
      <c r="AEP26" s="33"/>
      <c r="AEQ26" s="33"/>
      <c r="AER26" s="33"/>
      <c r="AES26" s="33"/>
      <c r="AET26" s="33"/>
      <c r="AEU26" s="33"/>
      <c r="AEV26" s="33"/>
      <c r="AEW26" s="33"/>
      <c r="AEX26" s="33"/>
      <c r="AEY26" s="33"/>
      <c r="AEZ26" s="33"/>
      <c r="AFA26" s="33"/>
      <c r="AFB26" s="33"/>
      <c r="AFC26" s="33"/>
      <c r="AFD26" s="33"/>
      <c r="AFE26" s="33"/>
      <c r="AFF26" s="33"/>
      <c r="AFG26" s="33"/>
      <c r="AFH26" s="33"/>
      <c r="AFI26" s="33"/>
      <c r="AFJ26" s="33"/>
      <c r="AFK26" s="33"/>
      <c r="AFL26" s="33"/>
      <c r="AFM26" s="33"/>
      <c r="AFN26" s="33"/>
      <c r="AFO26" s="33"/>
      <c r="AFP26" s="33"/>
      <c r="AFQ26" s="33"/>
      <c r="AFR26" s="33"/>
      <c r="AFS26" s="33"/>
      <c r="AFT26" s="33"/>
      <c r="AFU26" s="33"/>
      <c r="AFV26" s="33"/>
      <c r="AFW26" s="33"/>
      <c r="AFX26" s="33"/>
      <c r="AFY26" s="33"/>
      <c r="AFZ26" s="33"/>
      <c r="AGA26" s="33"/>
      <c r="AGB26" s="33"/>
      <c r="AGC26" s="33"/>
      <c r="AGD26" s="33"/>
      <c r="AGE26" s="33"/>
      <c r="AGF26" s="33"/>
      <c r="AGG26" s="33"/>
      <c r="AGH26" s="33"/>
      <c r="AGI26" s="33"/>
      <c r="AGJ26" s="33"/>
      <c r="AGK26" s="33"/>
      <c r="AGL26" s="33"/>
      <c r="AGM26" s="33"/>
      <c r="AGN26" s="33"/>
      <c r="AGO26" s="33"/>
      <c r="AGP26" s="33"/>
      <c r="AGQ26" s="33"/>
      <c r="AGR26" s="33"/>
      <c r="AGS26" s="33"/>
      <c r="AGT26" s="33"/>
      <c r="AGU26" s="33"/>
      <c r="AGV26" s="33"/>
      <c r="AGW26" s="33"/>
      <c r="AGX26" s="33"/>
      <c r="AGY26" s="33"/>
      <c r="AGZ26" s="33"/>
      <c r="AHA26" s="33"/>
      <c r="AHB26" s="33"/>
      <c r="AHC26" s="33"/>
      <c r="AHD26" s="33"/>
      <c r="AHE26" s="33"/>
      <c r="AHF26" s="33"/>
      <c r="AHG26" s="33"/>
      <c r="AHH26" s="33"/>
      <c r="AHI26" s="33"/>
      <c r="AHJ26" s="33"/>
      <c r="AHK26" s="33"/>
      <c r="AHL26" s="33"/>
      <c r="AHM26" s="33"/>
      <c r="AHN26" s="33"/>
      <c r="AHO26" s="33"/>
      <c r="AHP26" s="33"/>
      <c r="AHQ26" s="33"/>
      <c r="AHR26" s="33"/>
      <c r="AHS26" s="33"/>
      <c r="AHT26" s="33"/>
      <c r="AHU26" s="33"/>
      <c r="AHV26" s="33"/>
      <c r="AHW26" s="33"/>
      <c r="AHX26" s="33"/>
      <c r="AHY26" s="33"/>
      <c r="AHZ26" s="33"/>
      <c r="AIA26" s="33"/>
      <c r="AIB26" s="33"/>
      <c r="AIC26" s="33"/>
      <c r="AID26" s="33"/>
      <c r="AIE26" s="33"/>
      <c r="AIF26" s="33"/>
      <c r="AIG26" s="33"/>
      <c r="AIH26" s="33"/>
      <c r="AII26" s="33"/>
      <c r="AIJ26" s="33"/>
      <c r="AIK26" s="33"/>
      <c r="AIL26" s="33"/>
      <c r="AIM26" s="33"/>
      <c r="AIN26" s="33"/>
      <c r="AIO26" s="33"/>
      <c r="AIP26" s="33"/>
      <c r="AIQ26" s="33"/>
      <c r="AIR26" s="33"/>
      <c r="AIS26" s="33"/>
      <c r="AIT26" s="33"/>
      <c r="AIU26" s="33"/>
      <c r="AIV26" s="33"/>
      <c r="AIW26" s="33"/>
      <c r="AIX26" s="33"/>
      <c r="AIY26" s="33"/>
      <c r="AIZ26" s="33"/>
      <c r="AJA26" s="33"/>
      <c r="AJB26" s="33"/>
      <c r="AJC26" s="33"/>
    </row>
    <row r="27" spans="1:939" ht="16">
      <c r="A27" s="170" t="s">
        <v>820</v>
      </c>
      <c r="B27" s="131">
        <v>9500</v>
      </c>
      <c r="C27" s="130">
        <v>15000</v>
      </c>
      <c r="D27" s="103">
        <f>(IF(EXACT(C27-B27,0)," ",(C27/B27)))-1</f>
        <v>0.57894736842105265</v>
      </c>
      <c r="E27" s="17">
        <v>2</v>
      </c>
      <c r="F27" s="17">
        <v>2</v>
      </c>
      <c r="G27" s="16" t="s">
        <v>880</v>
      </c>
      <c r="H27" s="20" t="s">
        <v>822</v>
      </c>
      <c r="I27" s="69">
        <v>43351</v>
      </c>
      <c r="J27" s="70">
        <v>43722</v>
      </c>
      <c r="K27" s="17" t="s">
        <v>497</v>
      </c>
      <c r="L27" s="10" t="s">
        <v>741</v>
      </c>
      <c r="M27" s="78"/>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c r="JB27" s="33"/>
      <c r="JC27" s="33"/>
      <c r="JD27" s="33"/>
      <c r="JE27" s="33"/>
      <c r="JF27" s="33"/>
      <c r="JG27" s="33"/>
      <c r="JH27" s="33"/>
      <c r="JI27" s="33"/>
      <c r="JJ27" s="33"/>
      <c r="JK27" s="33"/>
      <c r="JL27" s="33"/>
      <c r="JM27" s="33"/>
      <c r="JN27" s="33"/>
      <c r="JO27" s="33"/>
      <c r="JP27" s="33"/>
      <c r="JQ27" s="33"/>
      <c r="JR27" s="33"/>
      <c r="JS27" s="33"/>
      <c r="JT27" s="33"/>
      <c r="JU27" s="33"/>
      <c r="JV27" s="33"/>
      <c r="JW27" s="33"/>
      <c r="JX27" s="33"/>
      <c r="JY27" s="33"/>
      <c r="JZ27" s="33"/>
      <c r="KA27" s="33"/>
      <c r="KB27" s="33"/>
      <c r="KC27" s="33"/>
      <c r="KD27" s="33"/>
      <c r="KE27" s="33"/>
      <c r="KF27" s="33"/>
      <c r="KG27" s="33"/>
      <c r="KH27" s="33"/>
      <c r="KI27" s="33"/>
      <c r="KJ27" s="33"/>
      <c r="KK27" s="33"/>
      <c r="KL27" s="33"/>
      <c r="KM27" s="33"/>
      <c r="KN27" s="33"/>
      <c r="KO27" s="33"/>
      <c r="KP27" s="33"/>
      <c r="KQ27" s="33"/>
      <c r="KR27" s="33"/>
      <c r="KS27" s="33"/>
      <c r="KT27" s="33"/>
      <c r="KU27" s="33"/>
      <c r="KV27" s="33"/>
      <c r="KW27" s="33"/>
      <c r="KX27" s="33"/>
      <c r="KY27" s="33"/>
      <c r="KZ27" s="33"/>
      <c r="LA27" s="33"/>
      <c r="LB27" s="33"/>
      <c r="LC27" s="33"/>
      <c r="LD27" s="33"/>
      <c r="LE27" s="33"/>
      <c r="LF27" s="33"/>
      <c r="LG27" s="33"/>
      <c r="LH27" s="33"/>
      <c r="LI27" s="33"/>
      <c r="LJ27" s="33"/>
      <c r="LK27" s="33"/>
      <c r="LL27" s="33"/>
      <c r="LM27" s="33"/>
      <c r="LN27" s="33"/>
      <c r="LO27" s="33"/>
      <c r="LP27" s="33"/>
      <c r="LQ27" s="33"/>
      <c r="LR27" s="33"/>
      <c r="LS27" s="33"/>
      <c r="LT27" s="33"/>
      <c r="LU27" s="33"/>
      <c r="LV27" s="33"/>
      <c r="LW27" s="33"/>
      <c r="LX27" s="33"/>
      <c r="LY27" s="33"/>
      <c r="LZ27" s="33"/>
      <c r="MA27" s="33"/>
      <c r="MB27" s="33"/>
      <c r="MC27" s="33"/>
      <c r="MD27" s="33"/>
      <c r="ME27" s="33"/>
      <c r="MF27" s="33"/>
      <c r="MG27" s="33"/>
      <c r="MH27" s="33"/>
      <c r="MI27" s="33"/>
      <c r="MJ27" s="33"/>
      <c r="MK27" s="33"/>
      <c r="ML27" s="33"/>
      <c r="MM27" s="33"/>
      <c r="MN27" s="33"/>
      <c r="MO27" s="33"/>
      <c r="MP27" s="33"/>
      <c r="MQ27" s="33"/>
      <c r="MR27" s="33"/>
      <c r="MS27" s="33"/>
      <c r="MT27" s="33"/>
      <c r="MU27" s="33"/>
      <c r="MV27" s="33"/>
      <c r="MW27" s="33"/>
      <c r="MX27" s="33"/>
      <c r="MY27" s="33"/>
      <c r="MZ27" s="33"/>
      <c r="NA27" s="33"/>
      <c r="NB27" s="33"/>
      <c r="NC27" s="33"/>
      <c r="ND27" s="33"/>
      <c r="NE27" s="33"/>
      <c r="NF27" s="33"/>
      <c r="NG27" s="33"/>
      <c r="NH27" s="33"/>
      <c r="NI27" s="33"/>
      <c r="NJ27" s="33"/>
      <c r="NK27" s="33"/>
      <c r="NL27" s="33"/>
      <c r="NM27" s="33"/>
      <c r="NN27" s="33"/>
      <c r="NO27" s="33"/>
      <c r="NP27" s="33"/>
      <c r="NQ27" s="33"/>
      <c r="NR27" s="33"/>
      <c r="NS27" s="33"/>
      <c r="NT27" s="33"/>
      <c r="NU27" s="33"/>
      <c r="NV27" s="33"/>
      <c r="NW27" s="33"/>
      <c r="NX27" s="33"/>
      <c r="NY27" s="33"/>
      <c r="NZ27" s="33"/>
      <c r="OA27" s="33"/>
      <c r="OB27" s="33"/>
      <c r="OC27" s="33"/>
      <c r="OD27" s="33"/>
      <c r="OE27" s="33"/>
      <c r="OF27" s="33"/>
      <c r="OG27" s="33"/>
      <c r="OH27" s="33"/>
      <c r="OI27" s="33"/>
      <c r="OJ27" s="33"/>
      <c r="OK27" s="33"/>
      <c r="OL27" s="33"/>
      <c r="OM27" s="33"/>
      <c r="ON27" s="33"/>
      <c r="OO27" s="33"/>
      <c r="OP27" s="33"/>
      <c r="OQ27" s="33"/>
      <c r="OR27" s="33"/>
      <c r="OS27" s="33"/>
      <c r="OT27" s="33"/>
      <c r="OU27" s="33"/>
      <c r="OV27" s="33"/>
      <c r="OW27" s="33"/>
      <c r="OX27" s="33"/>
      <c r="OY27" s="33"/>
      <c r="OZ27" s="33"/>
      <c r="PA27" s="33"/>
      <c r="PB27" s="33"/>
      <c r="PC27" s="33"/>
      <c r="PD27" s="33"/>
      <c r="PE27" s="33"/>
      <c r="PF27" s="33"/>
      <c r="PG27" s="33"/>
      <c r="PH27" s="33"/>
      <c r="PI27" s="33"/>
      <c r="PJ27" s="33"/>
      <c r="PK27" s="33"/>
      <c r="PL27" s="33"/>
      <c r="PM27" s="33"/>
      <c r="PN27" s="33"/>
      <c r="PO27" s="33"/>
      <c r="PP27" s="33"/>
      <c r="PQ27" s="33"/>
      <c r="PR27" s="33"/>
      <c r="PS27" s="33"/>
      <c r="PT27" s="33"/>
      <c r="PU27" s="33"/>
      <c r="PV27" s="33"/>
      <c r="PW27" s="33"/>
      <c r="PX27" s="33"/>
      <c r="PY27" s="33"/>
      <c r="PZ27" s="33"/>
      <c r="QA27" s="33"/>
      <c r="QB27" s="33"/>
      <c r="QC27" s="33"/>
      <c r="QD27" s="33"/>
      <c r="QE27" s="33"/>
      <c r="QF27" s="33"/>
      <c r="QG27" s="33"/>
      <c r="QH27" s="33"/>
      <c r="QI27" s="33"/>
      <c r="QJ27" s="33"/>
      <c r="QK27" s="33"/>
      <c r="QL27" s="33"/>
      <c r="QM27" s="33"/>
      <c r="QN27" s="33"/>
      <c r="QO27" s="33"/>
      <c r="QP27" s="33"/>
      <c r="QQ27" s="33"/>
      <c r="QR27" s="33"/>
      <c r="QS27" s="33"/>
      <c r="QT27" s="33"/>
      <c r="QU27" s="33"/>
      <c r="QV27" s="33"/>
      <c r="QW27" s="33"/>
      <c r="QX27" s="33"/>
      <c r="QY27" s="33"/>
      <c r="QZ27" s="33"/>
      <c r="RA27" s="33"/>
      <c r="RB27" s="33"/>
      <c r="RC27" s="33"/>
      <c r="RD27" s="33"/>
      <c r="RE27" s="33"/>
      <c r="RF27" s="33"/>
      <c r="RG27" s="33"/>
      <c r="RH27" s="33"/>
      <c r="RI27" s="33"/>
      <c r="RJ27" s="33"/>
      <c r="RK27" s="33"/>
      <c r="RL27" s="33"/>
      <c r="RM27" s="33"/>
      <c r="RN27" s="33"/>
      <c r="RO27" s="33"/>
      <c r="RP27" s="33"/>
      <c r="RQ27" s="33"/>
      <c r="RR27" s="33"/>
      <c r="RS27" s="33"/>
      <c r="RT27" s="33"/>
      <c r="RU27" s="33"/>
      <c r="RV27" s="33"/>
      <c r="RW27" s="33"/>
      <c r="RX27" s="33"/>
      <c r="RY27" s="33"/>
      <c r="RZ27" s="33"/>
      <c r="SA27" s="33"/>
      <c r="SB27" s="33"/>
      <c r="SC27" s="33"/>
      <c r="SD27" s="33"/>
      <c r="SE27" s="33"/>
      <c r="SF27" s="33"/>
      <c r="SG27" s="33"/>
      <c r="SH27" s="33"/>
      <c r="SI27" s="33"/>
      <c r="SJ27" s="33"/>
      <c r="SK27" s="33"/>
      <c r="SL27" s="33"/>
      <c r="SM27" s="33"/>
      <c r="SN27" s="33"/>
      <c r="SO27" s="33"/>
      <c r="SP27" s="33"/>
      <c r="SQ27" s="33"/>
      <c r="SR27" s="33"/>
      <c r="SS27" s="33"/>
      <c r="ST27" s="33"/>
      <c r="SU27" s="33"/>
      <c r="SV27" s="33"/>
      <c r="SW27" s="33"/>
      <c r="SX27" s="33"/>
      <c r="SY27" s="33"/>
      <c r="SZ27" s="33"/>
      <c r="TA27" s="33"/>
      <c r="TB27" s="33"/>
      <c r="TC27" s="33"/>
      <c r="TD27" s="33"/>
      <c r="TE27" s="33"/>
      <c r="TF27" s="33"/>
      <c r="TG27" s="33"/>
      <c r="TH27" s="33"/>
      <c r="TI27" s="33"/>
      <c r="TJ27" s="33"/>
      <c r="TK27" s="33"/>
      <c r="TL27" s="33"/>
      <c r="TM27" s="33"/>
      <c r="TN27" s="33"/>
      <c r="TO27" s="33"/>
      <c r="TP27" s="33"/>
      <c r="TQ27" s="33"/>
      <c r="TR27" s="33"/>
      <c r="TS27" s="33"/>
      <c r="TT27" s="33"/>
      <c r="TU27" s="33"/>
      <c r="TV27" s="33"/>
      <c r="TW27" s="33"/>
      <c r="TX27" s="33"/>
      <c r="TY27" s="33"/>
      <c r="TZ27" s="33"/>
      <c r="UA27" s="33"/>
      <c r="UB27" s="33"/>
      <c r="UC27" s="33"/>
      <c r="UD27" s="33"/>
      <c r="UE27" s="33"/>
      <c r="UF27" s="33"/>
      <c r="UG27" s="33"/>
      <c r="UH27" s="33"/>
      <c r="UI27" s="33"/>
      <c r="UJ27" s="33"/>
      <c r="UK27" s="33"/>
      <c r="UL27" s="33"/>
      <c r="UM27" s="33"/>
      <c r="UN27" s="33"/>
      <c r="UO27" s="33"/>
      <c r="UP27" s="33"/>
      <c r="UQ27" s="33"/>
      <c r="UR27" s="33"/>
      <c r="US27" s="33"/>
      <c r="UT27" s="33"/>
      <c r="UU27" s="33"/>
      <c r="UV27" s="33"/>
      <c r="UW27" s="33"/>
      <c r="UX27" s="33"/>
      <c r="UY27" s="33"/>
      <c r="UZ27" s="33"/>
      <c r="VA27" s="33"/>
      <c r="VB27" s="33"/>
      <c r="VC27" s="33"/>
      <c r="VD27" s="33"/>
      <c r="VE27" s="33"/>
      <c r="VF27" s="33"/>
      <c r="VG27" s="33"/>
      <c r="VH27" s="33"/>
      <c r="VI27" s="33"/>
      <c r="VJ27" s="33"/>
      <c r="VK27" s="33"/>
      <c r="VL27" s="33"/>
      <c r="VM27" s="33"/>
      <c r="VN27" s="33"/>
      <c r="VO27" s="33"/>
      <c r="VP27" s="33"/>
      <c r="VQ27" s="33"/>
      <c r="VR27" s="33"/>
      <c r="VS27" s="33"/>
      <c r="VT27" s="33"/>
      <c r="VU27" s="33"/>
      <c r="VV27" s="33"/>
      <c r="VW27" s="33"/>
      <c r="VX27" s="33"/>
      <c r="VY27" s="33"/>
      <c r="VZ27" s="33"/>
      <c r="WA27" s="33"/>
      <c r="WB27" s="33"/>
      <c r="WC27" s="33"/>
      <c r="WD27" s="33"/>
      <c r="WE27" s="33"/>
      <c r="WF27" s="33"/>
      <c r="WG27" s="33"/>
      <c r="WH27" s="33"/>
      <c r="WI27" s="33"/>
      <c r="WJ27" s="33"/>
      <c r="WK27" s="33"/>
      <c r="WL27" s="33"/>
      <c r="WM27" s="33"/>
      <c r="WN27" s="33"/>
      <c r="WO27" s="33"/>
      <c r="WP27" s="33"/>
      <c r="WQ27" s="33"/>
      <c r="WR27" s="33"/>
      <c r="WS27" s="33"/>
      <c r="WT27" s="33"/>
      <c r="WU27" s="33"/>
      <c r="WV27" s="33"/>
      <c r="WW27" s="33"/>
      <c r="WX27" s="33"/>
      <c r="WY27" s="33"/>
      <c r="WZ27" s="33"/>
      <c r="XA27" s="33"/>
      <c r="XB27" s="33"/>
      <c r="XC27" s="33"/>
      <c r="XD27" s="33"/>
      <c r="XE27" s="33"/>
      <c r="XF27" s="33"/>
      <c r="XG27" s="33"/>
      <c r="XH27" s="33"/>
      <c r="XI27" s="33"/>
      <c r="XJ27" s="33"/>
      <c r="XK27" s="33"/>
      <c r="XL27" s="33"/>
      <c r="XM27" s="33"/>
      <c r="XN27" s="33"/>
      <c r="XO27" s="33"/>
      <c r="XP27" s="33"/>
      <c r="XQ27" s="33"/>
      <c r="XR27" s="33"/>
      <c r="XS27" s="33"/>
      <c r="XT27" s="33"/>
      <c r="XU27" s="33"/>
      <c r="XV27" s="33"/>
      <c r="XW27" s="33"/>
      <c r="XX27" s="33"/>
      <c r="XY27" s="33"/>
      <c r="XZ27" s="33"/>
      <c r="YA27" s="33"/>
      <c r="YB27" s="33"/>
      <c r="YC27" s="33"/>
      <c r="YD27" s="33"/>
      <c r="YE27" s="33"/>
      <c r="YF27" s="33"/>
      <c r="YG27" s="33"/>
      <c r="YH27" s="33"/>
      <c r="YI27" s="33"/>
      <c r="YJ27" s="33"/>
      <c r="YK27" s="33"/>
      <c r="YL27" s="33"/>
      <c r="YM27" s="33"/>
      <c r="YN27" s="33"/>
      <c r="YO27" s="33"/>
      <c r="YP27" s="33"/>
      <c r="YQ27" s="33"/>
      <c r="YR27" s="33"/>
      <c r="YS27" s="33"/>
      <c r="YT27" s="33"/>
      <c r="YU27" s="33"/>
      <c r="YV27" s="33"/>
      <c r="YW27" s="33"/>
      <c r="YX27" s="33"/>
      <c r="YY27" s="33"/>
      <c r="YZ27" s="33"/>
      <c r="ZA27" s="33"/>
      <c r="ZB27" s="33"/>
      <c r="ZC27" s="33"/>
      <c r="ZD27" s="33"/>
      <c r="ZE27" s="33"/>
      <c r="ZF27" s="33"/>
      <c r="ZG27" s="33"/>
      <c r="ZH27" s="33"/>
      <c r="ZI27" s="33"/>
      <c r="ZJ27" s="33"/>
      <c r="ZK27" s="33"/>
      <c r="ZL27" s="33"/>
      <c r="ZM27" s="33"/>
      <c r="ZN27" s="33"/>
      <c r="ZO27" s="33"/>
      <c r="ZP27" s="33"/>
      <c r="ZQ27" s="33"/>
      <c r="ZR27" s="33"/>
      <c r="ZS27" s="33"/>
      <c r="ZT27" s="33"/>
      <c r="ZU27" s="33"/>
      <c r="ZV27" s="33"/>
      <c r="ZW27" s="33"/>
      <c r="ZX27" s="33"/>
      <c r="ZY27" s="33"/>
      <c r="ZZ27" s="33"/>
      <c r="AAA27" s="33"/>
      <c r="AAB27" s="33"/>
      <c r="AAC27" s="33"/>
      <c r="AAD27" s="33"/>
      <c r="AAE27" s="33"/>
      <c r="AAF27" s="33"/>
      <c r="AAG27" s="33"/>
      <c r="AAH27" s="33"/>
      <c r="AAI27" s="33"/>
      <c r="AAJ27" s="33"/>
      <c r="AAK27" s="33"/>
      <c r="AAL27" s="33"/>
      <c r="AAM27" s="33"/>
      <c r="AAN27" s="33"/>
      <c r="AAO27" s="33"/>
      <c r="AAP27" s="33"/>
      <c r="AAQ27" s="33"/>
      <c r="AAR27" s="33"/>
      <c r="AAS27" s="33"/>
      <c r="AAT27" s="33"/>
      <c r="AAU27" s="33"/>
      <c r="AAV27" s="33"/>
      <c r="AAW27" s="33"/>
      <c r="AAX27" s="33"/>
      <c r="AAY27" s="33"/>
      <c r="AAZ27" s="33"/>
      <c r="ABA27" s="33"/>
      <c r="ABB27" s="33"/>
      <c r="ABC27" s="33"/>
      <c r="ABD27" s="33"/>
      <c r="ABE27" s="33"/>
      <c r="ABF27" s="33"/>
      <c r="ABG27" s="33"/>
      <c r="ABH27" s="33"/>
      <c r="ABI27" s="33"/>
      <c r="ABJ27" s="33"/>
      <c r="ABK27" s="33"/>
      <c r="ABL27" s="33"/>
      <c r="ABM27" s="33"/>
      <c r="ABN27" s="33"/>
      <c r="ABO27" s="33"/>
      <c r="ABP27" s="33"/>
      <c r="ABQ27" s="33"/>
      <c r="ABR27" s="33"/>
      <c r="ABS27" s="33"/>
      <c r="ABT27" s="33"/>
      <c r="ABU27" s="33"/>
      <c r="ABV27" s="33"/>
      <c r="ABW27" s="33"/>
      <c r="ABX27" s="33"/>
      <c r="ABY27" s="33"/>
      <c r="ABZ27" s="33"/>
      <c r="ACA27" s="33"/>
      <c r="ACB27" s="33"/>
      <c r="ACC27" s="33"/>
      <c r="ACD27" s="33"/>
      <c r="ACE27" s="33"/>
      <c r="ACF27" s="33"/>
      <c r="ACG27" s="33"/>
      <c r="ACH27" s="33"/>
      <c r="ACI27" s="33"/>
      <c r="ACJ27" s="33"/>
      <c r="ACK27" s="33"/>
      <c r="ACL27" s="33"/>
      <c r="ACM27" s="33"/>
      <c r="ACN27" s="33"/>
      <c r="ACO27" s="33"/>
      <c r="ACP27" s="33"/>
      <c r="ACQ27" s="33"/>
      <c r="ACR27" s="33"/>
      <c r="ACS27" s="33"/>
      <c r="ACT27" s="33"/>
      <c r="ACU27" s="33"/>
      <c r="ACV27" s="33"/>
      <c r="ACW27" s="33"/>
      <c r="ACX27" s="33"/>
      <c r="ACY27" s="33"/>
      <c r="ACZ27" s="33"/>
      <c r="ADA27" s="33"/>
      <c r="ADB27" s="33"/>
      <c r="ADC27" s="33"/>
      <c r="ADD27" s="33"/>
      <c r="ADE27" s="33"/>
      <c r="ADF27" s="33"/>
      <c r="ADG27" s="33"/>
      <c r="ADH27" s="33"/>
      <c r="ADI27" s="33"/>
      <c r="ADJ27" s="33"/>
      <c r="ADK27" s="33"/>
      <c r="ADL27" s="33"/>
      <c r="ADM27" s="33"/>
      <c r="ADN27" s="33"/>
      <c r="ADO27" s="33"/>
      <c r="ADP27" s="33"/>
      <c r="ADQ27" s="33"/>
      <c r="ADR27" s="33"/>
      <c r="ADS27" s="33"/>
      <c r="ADT27" s="33"/>
      <c r="ADU27" s="33"/>
      <c r="ADV27" s="33"/>
      <c r="ADW27" s="33"/>
      <c r="ADX27" s="33"/>
      <c r="ADY27" s="33"/>
      <c r="ADZ27" s="33"/>
      <c r="AEA27" s="33"/>
      <c r="AEB27" s="33"/>
      <c r="AEC27" s="33"/>
      <c r="AED27" s="33"/>
      <c r="AEE27" s="33"/>
      <c r="AEF27" s="33"/>
      <c r="AEG27" s="33"/>
      <c r="AEH27" s="33"/>
      <c r="AEI27" s="33"/>
      <c r="AEJ27" s="33"/>
      <c r="AEK27" s="33"/>
      <c r="AEL27" s="33"/>
      <c r="AEM27" s="33"/>
      <c r="AEN27" s="33"/>
      <c r="AEO27" s="33"/>
      <c r="AEP27" s="33"/>
      <c r="AEQ27" s="33"/>
      <c r="AER27" s="33"/>
      <c r="AES27" s="33"/>
      <c r="AET27" s="33"/>
      <c r="AEU27" s="33"/>
      <c r="AEV27" s="33"/>
      <c r="AEW27" s="33"/>
      <c r="AEX27" s="33"/>
      <c r="AEY27" s="33"/>
      <c r="AEZ27" s="33"/>
      <c r="AFA27" s="33"/>
      <c r="AFB27" s="33"/>
      <c r="AFC27" s="33"/>
      <c r="AFD27" s="33"/>
      <c r="AFE27" s="33"/>
      <c r="AFF27" s="33"/>
      <c r="AFG27" s="33"/>
      <c r="AFH27" s="33"/>
      <c r="AFI27" s="33"/>
      <c r="AFJ27" s="33"/>
      <c r="AFK27" s="33"/>
      <c r="AFL27" s="33"/>
      <c r="AFM27" s="33"/>
      <c r="AFN27" s="33"/>
      <c r="AFO27" s="33"/>
      <c r="AFP27" s="33"/>
      <c r="AFQ27" s="33"/>
      <c r="AFR27" s="33"/>
      <c r="AFS27" s="33"/>
      <c r="AFT27" s="33"/>
      <c r="AFU27" s="33"/>
      <c r="AFV27" s="33"/>
      <c r="AFW27" s="33"/>
      <c r="AFX27" s="33"/>
      <c r="AFY27" s="33"/>
      <c r="AFZ27" s="33"/>
      <c r="AGA27" s="33"/>
      <c r="AGB27" s="33"/>
      <c r="AGC27" s="33"/>
      <c r="AGD27" s="33"/>
      <c r="AGE27" s="33"/>
      <c r="AGF27" s="33"/>
      <c r="AGG27" s="33"/>
      <c r="AGH27" s="33"/>
      <c r="AGI27" s="33"/>
      <c r="AGJ27" s="33"/>
      <c r="AGK27" s="33"/>
      <c r="AGL27" s="33"/>
      <c r="AGM27" s="33"/>
      <c r="AGN27" s="33"/>
      <c r="AGO27" s="33"/>
      <c r="AGP27" s="33"/>
      <c r="AGQ27" s="33"/>
      <c r="AGR27" s="33"/>
      <c r="AGS27" s="33"/>
      <c r="AGT27" s="33"/>
      <c r="AGU27" s="33"/>
      <c r="AGV27" s="33"/>
      <c r="AGW27" s="33"/>
      <c r="AGX27" s="33"/>
      <c r="AGY27" s="33"/>
      <c r="AGZ27" s="33"/>
      <c r="AHA27" s="33"/>
      <c r="AHB27" s="33"/>
      <c r="AHC27" s="33"/>
      <c r="AHD27" s="33"/>
      <c r="AHE27" s="33"/>
      <c r="AHF27" s="33"/>
      <c r="AHG27" s="33"/>
      <c r="AHH27" s="33"/>
      <c r="AHI27" s="33"/>
      <c r="AHJ27" s="33"/>
      <c r="AHK27" s="33"/>
      <c r="AHL27" s="33"/>
      <c r="AHM27" s="33"/>
      <c r="AHN27" s="33"/>
      <c r="AHO27" s="33"/>
      <c r="AHP27" s="33"/>
      <c r="AHQ27" s="33"/>
      <c r="AHR27" s="33"/>
      <c r="AHS27" s="33"/>
      <c r="AHT27" s="33"/>
      <c r="AHU27" s="33"/>
      <c r="AHV27" s="33"/>
      <c r="AHW27" s="33"/>
      <c r="AHX27" s="33"/>
      <c r="AHY27" s="33"/>
      <c r="AHZ27" s="33"/>
      <c r="AIA27" s="33"/>
      <c r="AIB27" s="33"/>
      <c r="AIC27" s="33"/>
      <c r="AID27" s="33"/>
      <c r="AIE27" s="33"/>
      <c r="AIF27" s="33"/>
      <c r="AIG27" s="33"/>
      <c r="AIH27" s="33"/>
      <c r="AII27" s="33"/>
      <c r="AIJ27" s="33"/>
      <c r="AIK27" s="33"/>
      <c r="AIL27" s="33"/>
      <c r="AIM27" s="33"/>
      <c r="AIN27" s="33"/>
      <c r="AIO27" s="33"/>
      <c r="AIP27" s="33"/>
      <c r="AIQ27" s="33"/>
      <c r="AIR27" s="33"/>
      <c r="AIS27" s="33"/>
      <c r="AIT27" s="33"/>
      <c r="AIU27" s="33"/>
      <c r="AIV27" s="33"/>
      <c r="AIW27" s="33"/>
      <c r="AIX27" s="33"/>
      <c r="AIY27" s="33"/>
      <c r="AIZ27" s="33"/>
      <c r="AJA27" s="33"/>
      <c r="AJB27" s="33"/>
      <c r="AJC27" s="33"/>
    </row>
    <row r="28" spans="1:939">
      <c r="A28" s="171" t="s">
        <v>209</v>
      </c>
      <c r="B28" s="133">
        <v>9950</v>
      </c>
      <c r="C28" s="130"/>
      <c r="D28" s="103"/>
      <c r="E28" s="23">
        <v>1</v>
      </c>
      <c r="F28" s="23"/>
      <c r="G28" s="22" t="s">
        <v>843</v>
      </c>
      <c r="H28" s="22"/>
      <c r="I28" s="65">
        <v>43239</v>
      </c>
      <c r="J28" s="70"/>
      <c r="K28" s="25" t="s">
        <v>214</v>
      </c>
      <c r="L28" s="10"/>
      <c r="M28" s="76"/>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c r="JB28" s="33"/>
      <c r="JC28" s="33"/>
      <c r="JD28" s="33"/>
      <c r="JE28" s="33"/>
      <c r="JF28" s="33"/>
      <c r="JG28" s="33"/>
      <c r="JH28" s="33"/>
      <c r="JI28" s="33"/>
      <c r="JJ28" s="33"/>
      <c r="JK28" s="33"/>
      <c r="JL28" s="33"/>
      <c r="JM28" s="33"/>
      <c r="JN28" s="33"/>
      <c r="JO28" s="33"/>
      <c r="JP28" s="33"/>
      <c r="JQ28" s="33"/>
      <c r="JR28" s="33"/>
      <c r="JS28" s="33"/>
      <c r="JT28" s="33"/>
      <c r="JU28" s="33"/>
      <c r="JV28" s="33"/>
      <c r="JW28" s="33"/>
      <c r="JX28" s="33"/>
      <c r="JY28" s="33"/>
      <c r="JZ28" s="33"/>
      <c r="KA28" s="33"/>
      <c r="KB28" s="33"/>
      <c r="KC28" s="33"/>
      <c r="KD28" s="33"/>
      <c r="KE28" s="33"/>
      <c r="KF28" s="33"/>
      <c r="KG28" s="33"/>
      <c r="KH28" s="33"/>
      <c r="KI28" s="33"/>
      <c r="KJ28" s="33"/>
      <c r="KK28" s="33"/>
      <c r="KL28" s="33"/>
      <c r="KM28" s="33"/>
      <c r="KN28" s="33"/>
      <c r="KO28" s="33"/>
      <c r="KP28" s="33"/>
      <c r="KQ28" s="33"/>
      <c r="KR28" s="33"/>
      <c r="KS28" s="33"/>
      <c r="KT28" s="33"/>
      <c r="KU28" s="33"/>
      <c r="KV28" s="33"/>
      <c r="KW28" s="33"/>
      <c r="KX28" s="33"/>
      <c r="KY28" s="33"/>
      <c r="KZ28" s="33"/>
      <c r="LA28" s="33"/>
      <c r="LB28" s="33"/>
      <c r="LC28" s="33"/>
      <c r="LD28" s="33"/>
      <c r="LE28" s="33"/>
      <c r="LF28" s="33"/>
      <c r="LG28" s="33"/>
      <c r="LH28" s="33"/>
      <c r="LI28" s="33"/>
      <c r="LJ28" s="33"/>
      <c r="LK28" s="33"/>
      <c r="LL28" s="33"/>
      <c r="LM28" s="33"/>
      <c r="LN28" s="33"/>
      <c r="LO28" s="33"/>
      <c r="LP28" s="33"/>
      <c r="LQ28" s="33"/>
      <c r="LR28" s="33"/>
      <c r="LS28" s="33"/>
      <c r="LT28" s="33"/>
      <c r="LU28" s="33"/>
      <c r="LV28" s="33"/>
      <c r="LW28" s="33"/>
      <c r="LX28" s="33"/>
      <c r="LY28" s="33"/>
      <c r="LZ28" s="33"/>
      <c r="MA28" s="33"/>
      <c r="MB28" s="33"/>
      <c r="MC28" s="33"/>
      <c r="MD28" s="33"/>
      <c r="ME28" s="33"/>
      <c r="MF28" s="33"/>
      <c r="MG28" s="33"/>
      <c r="MH28" s="33"/>
      <c r="MI28" s="33"/>
      <c r="MJ28" s="33"/>
      <c r="MK28" s="33"/>
      <c r="ML28" s="33"/>
      <c r="MM28" s="33"/>
      <c r="MN28" s="33"/>
      <c r="MO28" s="33"/>
      <c r="MP28" s="33"/>
      <c r="MQ28" s="33"/>
      <c r="MR28" s="33"/>
      <c r="MS28" s="33"/>
      <c r="MT28" s="33"/>
      <c r="MU28" s="33"/>
      <c r="MV28" s="33"/>
      <c r="MW28" s="33"/>
      <c r="MX28" s="33"/>
      <c r="MY28" s="33"/>
      <c r="MZ28" s="33"/>
      <c r="NA28" s="33"/>
      <c r="NB28" s="33"/>
      <c r="NC28" s="33"/>
      <c r="ND28" s="33"/>
      <c r="NE28" s="33"/>
      <c r="NF28" s="33"/>
      <c r="NG28" s="33"/>
      <c r="NH28" s="33"/>
      <c r="NI28" s="33"/>
      <c r="NJ28" s="33"/>
      <c r="NK28" s="33"/>
      <c r="NL28" s="33"/>
      <c r="NM28" s="33"/>
      <c r="NN28" s="33"/>
      <c r="NO28" s="33"/>
      <c r="NP28" s="33"/>
      <c r="NQ28" s="33"/>
      <c r="NR28" s="33"/>
      <c r="NS28" s="33"/>
      <c r="NT28" s="33"/>
      <c r="NU28" s="33"/>
      <c r="NV28" s="33"/>
      <c r="NW28" s="33"/>
      <c r="NX28" s="33"/>
      <c r="NY28" s="33"/>
      <c r="NZ28" s="33"/>
      <c r="OA28" s="33"/>
      <c r="OB28" s="33"/>
      <c r="OC28" s="33"/>
      <c r="OD28" s="33"/>
      <c r="OE28" s="33"/>
      <c r="OF28" s="33"/>
      <c r="OG28" s="33"/>
      <c r="OH28" s="33"/>
      <c r="OI28" s="33"/>
      <c r="OJ28" s="33"/>
      <c r="OK28" s="33"/>
      <c r="OL28" s="33"/>
      <c r="OM28" s="33"/>
      <c r="ON28" s="33"/>
      <c r="OO28" s="33"/>
      <c r="OP28" s="33"/>
      <c r="OQ28" s="33"/>
      <c r="OR28" s="33"/>
      <c r="OS28" s="33"/>
      <c r="OT28" s="33"/>
      <c r="OU28" s="33"/>
      <c r="OV28" s="33"/>
      <c r="OW28" s="33"/>
      <c r="OX28" s="33"/>
      <c r="OY28" s="33"/>
      <c r="OZ28" s="33"/>
      <c r="PA28" s="33"/>
      <c r="PB28" s="33"/>
      <c r="PC28" s="33"/>
      <c r="PD28" s="33"/>
      <c r="PE28" s="33"/>
      <c r="PF28" s="33"/>
      <c r="PG28" s="33"/>
      <c r="PH28" s="33"/>
      <c r="PI28" s="33"/>
      <c r="PJ28" s="33"/>
      <c r="PK28" s="33"/>
      <c r="PL28" s="33"/>
      <c r="PM28" s="33"/>
      <c r="PN28" s="33"/>
      <c r="PO28" s="33"/>
      <c r="PP28" s="33"/>
      <c r="PQ28" s="33"/>
      <c r="PR28" s="33"/>
      <c r="PS28" s="33"/>
      <c r="PT28" s="33"/>
      <c r="PU28" s="33"/>
      <c r="PV28" s="33"/>
      <c r="PW28" s="33"/>
      <c r="PX28" s="33"/>
      <c r="PY28" s="33"/>
      <c r="PZ28" s="33"/>
      <c r="QA28" s="33"/>
      <c r="QB28" s="33"/>
      <c r="QC28" s="33"/>
      <c r="QD28" s="33"/>
      <c r="QE28" s="33"/>
      <c r="QF28" s="33"/>
      <c r="QG28" s="33"/>
      <c r="QH28" s="33"/>
      <c r="QI28" s="33"/>
      <c r="QJ28" s="33"/>
      <c r="QK28" s="33"/>
      <c r="QL28" s="33"/>
      <c r="QM28" s="33"/>
      <c r="QN28" s="33"/>
      <c r="QO28" s="33"/>
      <c r="QP28" s="33"/>
      <c r="QQ28" s="33"/>
      <c r="QR28" s="33"/>
      <c r="QS28" s="33"/>
      <c r="QT28" s="33"/>
      <c r="QU28" s="33"/>
      <c r="QV28" s="33"/>
      <c r="QW28" s="33"/>
      <c r="QX28" s="33"/>
      <c r="QY28" s="33"/>
      <c r="QZ28" s="33"/>
      <c r="RA28" s="33"/>
      <c r="RB28" s="33"/>
      <c r="RC28" s="33"/>
      <c r="RD28" s="33"/>
      <c r="RE28" s="33"/>
      <c r="RF28" s="33"/>
      <c r="RG28" s="33"/>
      <c r="RH28" s="33"/>
      <c r="RI28" s="33"/>
      <c r="RJ28" s="33"/>
      <c r="RK28" s="33"/>
      <c r="RL28" s="33"/>
      <c r="RM28" s="33"/>
      <c r="RN28" s="33"/>
      <c r="RO28" s="33"/>
      <c r="RP28" s="33"/>
      <c r="RQ28" s="33"/>
      <c r="RR28" s="33"/>
      <c r="RS28" s="33"/>
      <c r="RT28" s="33"/>
      <c r="RU28" s="33"/>
      <c r="RV28" s="33"/>
      <c r="RW28" s="33"/>
      <c r="RX28" s="33"/>
      <c r="RY28" s="33"/>
      <c r="RZ28" s="33"/>
      <c r="SA28" s="33"/>
      <c r="SB28" s="33"/>
      <c r="SC28" s="33"/>
      <c r="SD28" s="33"/>
      <c r="SE28" s="33"/>
      <c r="SF28" s="33"/>
      <c r="SG28" s="33"/>
      <c r="SH28" s="33"/>
      <c r="SI28" s="33"/>
      <c r="SJ28" s="33"/>
      <c r="SK28" s="33"/>
      <c r="SL28" s="33"/>
      <c r="SM28" s="33"/>
      <c r="SN28" s="33"/>
      <c r="SO28" s="33"/>
      <c r="SP28" s="33"/>
      <c r="SQ28" s="33"/>
      <c r="SR28" s="33"/>
      <c r="SS28" s="33"/>
      <c r="ST28" s="33"/>
      <c r="SU28" s="33"/>
      <c r="SV28" s="33"/>
      <c r="SW28" s="33"/>
      <c r="SX28" s="33"/>
      <c r="SY28" s="33"/>
      <c r="SZ28" s="33"/>
      <c r="TA28" s="33"/>
      <c r="TB28" s="33"/>
      <c r="TC28" s="33"/>
      <c r="TD28" s="33"/>
      <c r="TE28" s="33"/>
      <c r="TF28" s="33"/>
      <c r="TG28" s="33"/>
      <c r="TH28" s="33"/>
      <c r="TI28" s="33"/>
      <c r="TJ28" s="33"/>
      <c r="TK28" s="33"/>
      <c r="TL28" s="33"/>
      <c r="TM28" s="33"/>
      <c r="TN28" s="33"/>
      <c r="TO28" s="33"/>
      <c r="TP28" s="33"/>
      <c r="TQ28" s="33"/>
      <c r="TR28" s="33"/>
      <c r="TS28" s="33"/>
      <c r="TT28" s="33"/>
      <c r="TU28" s="33"/>
      <c r="TV28" s="33"/>
      <c r="TW28" s="33"/>
      <c r="TX28" s="33"/>
      <c r="TY28" s="33"/>
      <c r="TZ28" s="33"/>
      <c r="UA28" s="33"/>
      <c r="UB28" s="33"/>
      <c r="UC28" s="33"/>
      <c r="UD28" s="33"/>
      <c r="UE28" s="33"/>
      <c r="UF28" s="33"/>
      <c r="UG28" s="33"/>
      <c r="UH28" s="33"/>
      <c r="UI28" s="33"/>
      <c r="UJ28" s="33"/>
      <c r="UK28" s="33"/>
      <c r="UL28" s="33"/>
      <c r="UM28" s="33"/>
      <c r="UN28" s="33"/>
      <c r="UO28" s="33"/>
      <c r="UP28" s="33"/>
      <c r="UQ28" s="33"/>
      <c r="UR28" s="33"/>
      <c r="US28" s="33"/>
      <c r="UT28" s="33"/>
      <c r="UU28" s="33"/>
      <c r="UV28" s="33"/>
      <c r="UW28" s="33"/>
      <c r="UX28" s="33"/>
      <c r="UY28" s="33"/>
      <c r="UZ28" s="33"/>
      <c r="VA28" s="33"/>
      <c r="VB28" s="33"/>
      <c r="VC28" s="33"/>
      <c r="VD28" s="33"/>
      <c r="VE28" s="33"/>
      <c r="VF28" s="33"/>
      <c r="VG28" s="33"/>
      <c r="VH28" s="33"/>
      <c r="VI28" s="33"/>
      <c r="VJ28" s="33"/>
      <c r="VK28" s="33"/>
      <c r="VL28" s="33"/>
      <c r="VM28" s="33"/>
      <c r="VN28" s="33"/>
      <c r="VO28" s="33"/>
      <c r="VP28" s="33"/>
      <c r="VQ28" s="33"/>
      <c r="VR28" s="33"/>
      <c r="VS28" s="33"/>
      <c r="VT28" s="33"/>
      <c r="VU28" s="33"/>
      <c r="VV28" s="33"/>
      <c r="VW28" s="33"/>
      <c r="VX28" s="33"/>
      <c r="VY28" s="33"/>
      <c r="VZ28" s="33"/>
      <c r="WA28" s="33"/>
      <c r="WB28" s="33"/>
      <c r="WC28" s="33"/>
      <c r="WD28" s="33"/>
      <c r="WE28" s="33"/>
      <c r="WF28" s="33"/>
      <c r="WG28" s="33"/>
      <c r="WH28" s="33"/>
      <c r="WI28" s="33"/>
      <c r="WJ28" s="33"/>
      <c r="WK28" s="33"/>
      <c r="WL28" s="33"/>
      <c r="WM28" s="33"/>
      <c r="WN28" s="33"/>
      <c r="WO28" s="33"/>
      <c r="WP28" s="33"/>
      <c r="WQ28" s="33"/>
      <c r="WR28" s="33"/>
      <c r="WS28" s="33"/>
      <c r="WT28" s="33"/>
      <c r="WU28" s="33"/>
      <c r="WV28" s="33"/>
      <c r="WW28" s="33"/>
      <c r="WX28" s="33"/>
      <c r="WY28" s="33"/>
      <c r="WZ28" s="33"/>
      <c r="XA28" s="33"/>
      <c r="XB28" s="33"/>
      <c r="XC28" s="33"/>
      <c r="XD28" s="33"/>
      <c r="XE28" s="33"/>
      <c r="XF28" s="33"/>
      <c r="XG28" s="33"/>
      <c r="XH28" s="33"/>
      <c r="XI28" s="33"/>
      <c r="XJ28" s="33"/>
      <c r="XK28" s="33"/>
      <c r="XL28" s="33"/>
      <c r="XM28" s="33"/>
      <c r="XN28" s="33"/>
      <c r="XO28" s="33"/>
      <c r="XP28" s="33"/>
      <c r="XQ28" s="33"/>
      <c r="XR28" s="33"/>
      <c r="XS28" s="33"/>
      <c r="XT28" s="33"/>
      <c r="XU28" s="33"/>
      <c r="XV28" s="33"/>
      <c r="XW28" s="33"/>
      <c r="XX28" s="33"/>
      <c r="XY28" s="33"/>
      <c r="XZ28" s="33"/>
      <c r="YA28" s="33"/>
      <c r="YB28" s="33"/>
      <c r="YC28" s="33"/>
      <c r="YD28" s="33"/>
      <c r="YE28" s="33"/>
      <c r="YF28" s="33"/>
      <c r="YG28" s="33"/>
      <c r="YH28" s="33"/>
      <c r="YI28" s="33"/>
      <c r="YJ28" s="33"/>
      <c r="YK28" s="33"/>
      <c r="YL28" s="33"/>
      <c r="YM28" s="33"/>
      <c r="YN28" s="33"/>
      <c r="YO28" s="33"/>
      <c r="YP28" s="33"/>
      <c r="YQ28" s="33"/>
      <c r="YR28" s="33"/>
      <c r="YS28" s="33"/>
      <c r="YT28" s="33"/>
      <c r="YU28" s="33"/>
      <c r="YV28" s="33"/>
      <c r="YW28" s="33"/>
      <c r="YX28" s="33"/>
      <c r="YY28" s="33"/>
      <c r="YZ28" s="33"/>
      <c r="ZA28" s="33"/>
      <c r="ZB28" s="33"/>
      <c r="ZC28" s="33"/>
      <c r="ZD28" s="33"/>
      <c r="ZE28" s="33"/>
      <c r="ZF28" s="33"/>
      <c r="ZG28" s="33"/>
      <c r="ZH28" s="33"/>
      <c r="ZI28" s="33"/>
      <c r="ZJ28" s="33"/>
      <c r="ZK28" s="33"/>
      <c r="ZL28" s="33"/>
      <c r="ZM28" s="33"/>
      <c r="ZN28" s="33"/>
      <c r="ZO28" s="33"/>
      <c r="ZP28" s="33"/>
      <c r="ZQ28" s="33"/>
      <c r="ZR28" s="33"/>
      <c r="ZS28" s="33"/>
      <c r="ZT28" s="33"/>
      <c r="ZU28" s="33"/>
      <c r="ZV28" s="33"/>
      <c r="ZW28" s="33"/>
      <c r="ZX28" s="33"/>
      <c r="ZY28" s="33"/>
      <c r="ZZ28" s="33"/>
      <c r="AAA28" s="33"/>
      <c r="AAB28" s="33"/>
      <c r="AAC28" s="33"/>
      <c r="AAD28" s="33"/>
      <c r="AAE28" s="33"/>
      <c r="AAF28" s="33"/>
      <c r="AAG28" s="33"/>
      <c r="AAH28" s="33"/>
      <c r="AAI28" s="33"/>
      <c r="AAJ28" s="33"/>
      <c r="AAK28" s="33"/>
      <c r="AAL28" s="33"/>
      <c r="AAM28" s="33"/>
      <c r="AAN28" s="33"/>
      <c r="AAO28" s="33"/>
      <c r="AAP28" s="33"/>
      <c r="AAQ28" s="33"/>
      <c r="AAR28" s="33"/>
      <c r="AAS28" s="33"/>
      <c r="AAT28" s="33"/>
      <c r="AAU28" s="33"/>
      <c r="AAV28" s="33"/>
      <c r="AAW28" s="33"/>
      <c r="AAX28" s="33"/>
      <c r="AAY28" s="33"/>
      <c r="AAZ28" s="33"/>
      <c r="ABA28" s="33"/>
      <c r="ABB28" s="33"/>
      <c r="ABC28" s="33"/>
      <c r="ABD28" s="33"/>
      <c r="ABE28" s="33"/>
      <c r="ABF28" s="33"/>
      <c r="ABG28" s="33"/>
      <c r="ABH28" s="33"/>
      <c r="ABI28" s="33"/>
      <c r="ABJ28" s="33"/>
      <c r="ABK28" s="33"/>
      <c r="ABL28" s="33"/>
      <c r="ABM28" s="33"/>
      <c r="ABN28" s="33"/>
      <c r="ABO28" s="33"/>
      <c r="ABP28" s="33"/>
      <c r="ABQ28" s="33"/>
      <c r="ABR28" s="33"/>
      <c r="ABS28" s="33"/>
      <c r="ABT28" s="33"/>
      <c r="ABU28" s="33"/>
      <c r="ABV28" s="33"/>
      <c r="ABW28" s="33"/>
      <c r="ABX28" s="33"/>
      <c r="ABY28" s="33"/>
      <c r="ABZ28" s="33"/>
      <c r="ACA28" s="33"/>
      <c r="ACB28" s="33"/>
      <c r="ACC28" s="33"/>
      <c r="ACD28" s="33"/>
      <c r="ACE28" s="33"/>
      <c r="ACF28" s="33"/>
      <c r="ACG28" s="33"/>
      <c r="ACH28" s="33"/>
      <c r="ACI28" s="33"/>
      <c r="ACJ28" s="33"/>
      <c r="ACK28" s="33"/>
      <c r="ACL28" s="33"/>
      <c r="ACM28" s="33"/>
      <c r="ACN28" s="33"/>
      <c r="ACO28" s="33"/>
      <c r="ACP28" s="33"/>
      <c r="ACQ28" s="33"/>
      <c r="ACR28" s="33"/>
      <c r="ACS28" s="33"/>
      <c r="ACT28" s="33"/>
      <c r="ACU28" s="33"/>
      <c r="ACV28" s="33"/>
      <c r="ACW28" s="33"/>
      <c r="ACX28" s="33"/>
      <c r="ACY28" s="33"/>
      <c r="ACZ28" s="33"/>
      <c r="ADA28" s="33"/>
      <c r="ADB28" s="33"/>
      <c r="ADC28" s="33"/>
      <c r="ADD28" s="33"/>
      <c r="ADE28" s="33"/>
      <c r="ADF28" s="33"/>
      <c r="ADG28" s="33"/>
      <c r="ADH28" s="33"/>
      <c r="ADI28" s="33"/>
      <c r="ADJ28" s="33"/>
      <c r="ADK28" s="33"/>
      <c r="ADL28" s="33"/>
      <c r="ADM28" s="33"/>
      <c r="ADN28" s="33"/>
      <c r="ADO28" s="33"/>
      <c r="ADP28" s="33"/>
      <c r="ADQ28" s="33"/>
      <c r="ADR28" s="33"/>
      <c r="ADS28" s="33"/>
      <c r="ADT28" s="33"/>
      <c r="ADU28" s="33"/>
      <c r="ADV28" s="33"/>
      <c r="ADW28" s="33"/>
      <c r="ADX28" s="33"/>
      <c r="ADY28" s="33"/>
      <c r="ADZ28" s="33"/>
      <c r="AEA28" s="33"/>
      <c r="AEB28" s="33"/>
      <c r="AEC28" s="33"/>
      <c r="AED28" s="33"/>
      <c r="AEE28" s="33"/>
      <c r="AEF28" s="33"/>
      <c r="AEG28" s="33"/>
      <c r="AEH28" s="33"/>
      <c r="AEI28" s="33"/>
      <c r="AEJ28" s="33"/>
      <c r="AEK28" s="33"/>
      <c r="AEL28" s="33"/>
      <c r="AEM28" s="33"/>
      <c r="AEN28" s="33"/>
      <c r="AEO28" s="33"/>
      <c r="AEP28" s="33"/>
      <c r="AEQ28" s="33"/>
      <c r="AER28" s="33"/>
      <c r="AES28" s="33"/>
      <c r="AET28" s="33"/>
      <c r="AEU28" s="33"/>
      <c r="AEV28" s="33"/>
      <c r="AEW28" s="33"/>
      <c r="AEX28" s="33"/>
      <c r="AEY28" s="33"/>
      <c r="AEZ28" s="33"/>
      <c r="AFA28" s="33"/>
      <c r="AFB28" s="33"/>
      <c r="AFC28" s="33"/>
      <c r="AFD28" s="33"/>
      <c r="AFE28" s="33"/>
      <c r="AFF28" s="33"/>
      <c r="AFG28" s="33"/>
      <c r="AFH28" s="33"/>
      <c r="AFI28" s="33"/>
      <c r="AFJ28" s="33"/>
      <c r="AFK28" s="33"/>
      <c r="AFL28" s="33"/>
      <c r="AFM28" s="33"/>
      <c r="AFN28" s="33"/>
      <c r="AFO28" s="33"/>
      <c r="AFP28" s="33"/>
      <c r="AFQ28" s="33"/>
      <c r="AFR28" s="33"/>
      <c r="AFS28" s="33"/>
      <c r="AFT28" s="33"/>
      <c r="AFU28" s="33"/>
      <c r="AFV28" s="33"/>
      <c r="AFW28" s="33"/>
      <c r="AFX28" s="33"/>
      <c r="AFY28" s="33"/>
      <c r="AFZ28" s="33"/>
      <c r="AGA28" s="33"/>
      <c r="AGB28" s="33"/>
      <c r="AGC28" s="33"/>
      <c r="AGD28" s="33"/>
      <c r="AGE28" s="33"/>
      <c r="AGF28" s="33"/>
      <c r="AGG28" s="33"/>
      <c r="AGH28" s="33"/>
      <c r="AGI28" s="33"/>
      <c r="AGJ28" s="33"/>
      <c r="AGK28" s="33"/>
      <c r="AGL28" s="33"/>
      <c r="AGM28" s="33"/>
      <c r="AGN28" s="33"/>
      <c r="AGO28" s="33"/>
      <c r="AGP28" s="33"/>
      <c r="AGQ28" s="33"/>
      <c r="AGR28" s="33"/>
      <c r="AGS28" s="33"/>
      <c r="AGT28" s="33"/>
      <c r="AGU28" s="33"/>
      <c r="AGV28" s="33"/>
      <c r="AGW28" s="33"/>
      <c r="AGX28" s="33"/>
      <c r="AGY28" s="33"/>
      <c r="AGZ28" s="33"/>
      <c r="AHA28" s="33"/>
      <c r="AHB28" s="33"/>
      <c r="AHC28" s="33"/>
      <c r="AHD28" s="33"/>
      <c r="AHE28" s="33"/>
      <c r="AHF28" s="33"/>
      <c r="AHG28" s="33"/>
      <c r="AHH28" s="33"/>
      <c r="AHI28" s="33"/>
      <c r="AHJ28" s="33"/>
      <c r="AHK28" s="33"/>
      <c r="AHL28" s="33"/>
      <c r="AHM28" s="33"/>
      <c r="AHN28" s="33"/>
      <c r="AHO28" s="33"/>
      <c r="AHP28" s="33"/>
      <c r="AHQ28" s="33"/>
      <c r="AHR28" s="33"/>
      <c r="AHS28" s="33"/>
      <c r="AHT28" s="33"/>
      <c r="AHU28" s="33"/>
      <c r="AHV28" s="33"/>
      <c r="AHW28" s="33"/>
      <c r="AHX28" s="33"/>
      <c r="AHY28" s="33"/>
      <c r="AHZ28" s="33"/>
      <c r="AIA28" s="33"/>
      <c r="AIB28" s="33"/>
      <c r="AIC28" s="33"/>
      <c r="AID28" s="33"/>
      <c r="AIE28" s="33"/>
      <c r="AIF28" s="33"/>
      <c r="AIG28" s="33"/>
      <c r="AIH28" s="33"/>
      <c r="AII28" s="33"/>
      <c r="AIJ28" s="33"/>
      <c r="AIK28" s="33"/>
      <c r="AIL28" s="33"/>
      <c r="AIM28" s="33"/>
      <c r="AIN28" s="33"/>
      <c r="AIO28" s="33"/>
      <c r="AIP28" s="33"/>
      <c r="AIQ28" s="33"/>
      <c r="AIR28" s="33"/>
      <c r="AIS28" s="33"/>
      <c r="AIT28" s="33"/>
      <c r="AIU28" s="33"/>
      <c r="AIV28" s="33"/>
      <c r="AIW28" s="33"/>
      <c r="AIX28" s="33"/>
      <c r="AIY28" s="33"/>
      <c r="AIZ28" s="33"/>
      <c r="AJA28" s="33"/>
      <c r="AJB28" s="33"/>
      <c r="AJC28" s="33"/>
    </row>
    <row r="29" spans="1:939" s="9" customFormat="1" ht="16">
      <c r="A29" s="169" t="s">
        <v>837</v>
      </c>
      <c r="B29" s="133"/>
      <c r="C29" s="130">
        <v>15000</v>
      </c>
      <c r="D29" s="103"/>
      <c r="E29" s="23"/>
      <c r="F29" s="23">
        <v>1</v>
      </c>
      <c r="G29" s="22"/>
      <c r="H29" s="19" t="s">
        <v>865</v>
      </c>
      <c r="I29" s="71"/>
      <c r="J29" s="70">
        <v>43624</v>
      </c>
      <c r="K29" s="23"/>
      <c r="L29" s="10" t="s">
        <v>745</v>
      </c>
      <c r="M29" s="77" t="s">
        <v>947</v>
      </c>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c r="IW29" s="99"/>
      <c r="IX29" s="99"/>
      <c r="IY29" s="99"/>
      <c r="IZ29" s="99"/>
      <c r="JA29" s="99"/>
      <c r="JB29" s="99"/>
      <c r="JC29" s="99"/>
      <c r="JD29" s="99"/>
      <c r="JE29" s="99"/>
      <c r="JF29" s="99"/>
      <c r="JG29" s="99"/>
      <c r="JH29" s="99"/>
      <c r="JI29" s="99"/>
      <c r="JJ29" s="99"/>
      <c r="JK29" s="99"/>
      <c r="JL29" s="99"/>
      <c r="JM29" s="99"/>
      <c r="JN29" s="99"/>
      <c r="JO29" s="99"/>
      <c r="JP29" s="99"/>
      <c r="JQ29" s="99"/>
      <c r="JR29" s="99"/>
      <c r="JS29" s="99"/>
      <c r="JT29" s="99"/>
      <c r="JU29" s="99"/>
      <c r="JV29" s="99"/>
      <c r="JW29" s="99"/>
      <c r="JX29" s="99"/>
      <c r="JY29" s="99"/>
      <c r="JZ29" s="99"/>
      <c r="KA29" s="99"/>
      <c r="KB29" s="99"/>
      <c r="KC29" s="99"/>
      <c r="KD29" s="99"/>
      <c r="KE29" s="99"/>
      <c r="KF29" s="99"/>
      <c r="KG29" s="99"/>
      <c r="KH29" s="99"/>
      <c r="KI29" s="99"/>
      <c r="KJ29" s="99"/>
      <c r="KK29" s="99"/>
      <c r="KL29" s="99"/>
      <c r="KM29" s="99"/>
      <c r="KN29" s="99"/>
      <c r="KO29" s="99"/>
      <c r="KP29" s="99"/>
      <c r="KQ29" s="99"/>
      <c r="KR29" s="99"/>
      <c r="KS29" s="99"/>
      <c r="KT29" s="99"/>
      <c r="KU29" s="99"/>
      <c r="KV29" s="99"/>
      <c r="KW29" s="99"/>
      <c r="KX29" s="99"/>
      <c r="KY29" s="99"/>
      <c r="KZ29" s="99"/>
      <c r="LA29" s="99"/>
      <c r="LB29" s="99"/>
      <c r="LC29" s="99"/>
      <c r="LD29" s="99"/>
      <c r="LE29" s="99"/>
      <c r="LF29" s="99"/>
      <c r="LG29" s="99"/>
      <c r="LH29" s="99"/>
      <c r="LI29" s="99"/>
      <c r="LJ29" s="99"/>
      <c r="LK29" s="99"/>
      <c r="LL29" s="99"/>
      <c r="LM29" s="99"/>
      <c r="LN29" s="99"/>
      <c r="LO29" s="99"/>
      <c r="LP29" s="99"/>
      <c r="LQ29" s="99"/>
      <c r="LR29" s="99"/>
      <c r="LS29" s="99"/>
      <c r="LT29" s="99"/>
      <c r="LU29" s="99"/>
      <c r="LV29" s="99"/>
      <c r="LW29" s="99"/>
      <c r="LX29" s="99"/>
      <c r="LY29" s="99"/>
      <c r="LZ29" s="99"/>
      <c r="MA29" s="99"/>
      <c r="MB29" s="99"/>
      <c r="MC29" s="99"/>
      <c r="MD29" s="99"/>
      <c r="ME29" s="99"/>
      <c r="MF29" s="99"/>
      <c r="MG29" s="99"/>
      <c r="MH29" s="99"/>
      <c r="MI29" s="99"/>
      <c r="MJ29" s="99"/>
      <c r="MK29" s="99"/>
      <c r="ML29" s="99"/>
      <c r="MM29" s="99"/>
      <c r="MN29" s="99"/>
      <c r="MO29" s="99"/>
      <c r="MP29" s="99"/>
      <c r="MQ29" s="99"/>
      <c r="MR29" s="99"/>
      <c r="MS29" s="99"/>
      <c r="MT29" s="99"/>
      <c r="MU29" s="99"/>
      <c r="MV29" s="99"/>
      <c r="MW29" s="99"/>
      <c r="MX29" s="99"/>
      <c r="MY29" s="99"/>
      <c r="MZ29" s="99"/>
      <c r="NA29" s="99"/>
      <c r="NB29" s="99"/>
      <c r="NC29" s="99"/>
      <c r="ND29" s="99"/>
      <c r="NE29" s="99"/>
      <c r="NF29" s="99"/>
      <c r="NG29" s="99"/>
      <c r="NH29" s="99"/>
      <c r="NI29" s="99"/>
      <c r="NJ29" s="99"/>
      <c r="NK29" s="99"/>
      <c r="NL29" s="99"/>
      <c r="NM29" s="99"/>
      <c r="NN29" s="99"/>
      <c r="NO29" s="99"/>
      <c r="NP29" s="99"/>
      <c r="NQ29" s="99"/>
      <c r="NR29" s="99"/>
      <c r="NS29" s="99"/>
      <c r="NT29" s="99"/>
      <c r="NU29" s="99"/>
      <c r="NV29" s="99"/>
      <c r="NW29" s="99"/>
      <c r="NX29" s="99"/>
      <c r="NY29" s="99"/>
      <c r="NZ29" s="99"/>
      <c r="OA29" s="99"/>
      <c r="OB29" s="99"/>
      <c r="OC29" s="99"/>
      <c r="OD29" s="99"/>
      <c r="OE29" s="99"/>
      <c r="OF29" s="99"/>
      <c r="OG29" s="99"/>
      <c r="OH29" s="99"/>
      <c r="OI29" s="99"/>
      <c r="OJ29" s="99"/>
      <c r="OK29" s="99"/>
      <c r="OL29" s="99"/>
      <c r="OM29" s="99"/>
      <c r="ON29" s="99"/>
      <c r="OO29" s="99"/>
      <c r="OP29" s="99"/>
      <c r="OQ29" s="99"/>
      <c r="OR29" s="99"/>
      <c r="OS29" s="99"/>
      <c r="OT29" s="99"/>
      <c r="OU29" s="99"/>
      <c r="OV29" s="99"/>
      <c r="OW29" s="99"/>
      <c r="OX29" s="99"/>
      <c r="OY29" s="99"/>
      <c r="OZ29" s="99"/>
      <c r="PA29" s="99"/>
      <c r="PB29" s="99"/>
      <c r="PC29" s="99"/>
      <c r="PD29" s="99"/>
      <c r="PE29" s="99"/>
      <c r="PF29" s="99"/>
      <c r="PG29" s="99"/>
      <c r="PH29" s="99"/>
      <c r="PI29" s="99"/>
      <c r="PJ29" s="99"/>
      <c r="PK29" s="99"/>
      <c r="PL29" s="99"/>
      <c r="PM29" s="99"/>
      <c r="PN29" s="99"/>
      <c r="PO29" s="99"/>
      <c r="PP29" s="99"/>
      <c r="PQ29" s="99"/>
      <c r="PR29" s="99"/>
      <c r="PS29" s="99"/>
      <c r="PT29" s="99"/>
      <c r="PU29" s="99"/>
      <c r="PV29" s="99"/>
      <c r="PW29" s="99"/>
      <c r="PX29" s="99"/>
      <c r="PY29" s="99"/>
      <c r="PZ29" s="99"/>
      <c r="QA29" s="99"/>
      <c r="QB29" s="99"/>
      <c r="QC29" s="99"/>
      <c r="QD29" s="99"/>
      <c r="QE29" s="99"/>
      <c r="QF29" s="99"/>
      <c r="QG29" s="99"/>
      <c r="QH29" s="99"/>
      <c r="QI29" s="99"/>
      <c r="QJ29" s="99"/>
      <c r="QK29" s="99"/>
      <c r="QL29" s="99"/>
      <c r="QM29" s="99"/>
      <c r="QN29" s="99"/>
      <c r="QO29" s="99"/>
      <c r="QP29" s="99"/>
      <c r="QQ29" s="99"/>
      <c r="QR29" s="99"/>
      <c r="QS29" s="99"/>
      <c r="QT29" s="99"/>
      <c r="QU29" s="99"/>
      <c r="QV29" s="99"/>
      <c r="QW29" s="99"/>
      <c r="QX29" s="99"/>
      <c r="QY29" s="99"/>
      <c r="QZ29" s="99"/>
      <c r="RA29" s="99"/>
      <c r="RB29" s="99"/>
      <c r="RC29" s="99"/>
      <c r="RD29" s="99"/>
      <c r="RE29" s="99"/>
      <c r="RF29" s="99"/>
      <c r="RG29" s="99"/>
      <c r="RH29" s="99"/>
      <c r="RI29" s="99"/>
      <c r="RJ29" s="99"/>
      <c r="RK29" s="99"/>
      <c r="RL29" s="99"/>
      <c r="RM29" s="99"/>
      <c r="RN29" s="99"/>
      <c r="RO29" s="99"/>
      <c r="RP29" s="99"/>
      <c r="RQ29" s="99"/>
      <c r="RR29" s="99"/>
      <c r="RS29" s="99"/>
      <c r="RT29" s="99"/>
      <c r="RU29" s="99"/>
      <c r="RV29" s="99"/>
      <c r="RW29" s="99"/>
      <c r="RX29" s="99"/>
      <c r="RY29" s="99"/>
      <c r="RZ29" s="99"/>
      <c r="SA29" s="99"/>
      <c r="SB29" s="99"/>
      <c r="SC29" s="99"/>
      <c r="SD29" s="99"/>
      <c r="SE29" s="99"/>
      <c r="SF29" s="99"/>
      <c r="SG29" s="99"/>
      <c r="SH29" s="99"/>
      <c r="SI29" s="99"/>
      <c r="SJ29" s="99"/>
      <c r="SK29" s="99"/>
      <c r="SL29" s="99"/>
      <c r="SM29" s="99"/>
      <c r="SN29" s="99"/>
      <c r="SO29" s="99"/>
      <c r="SP29" s="99"/>
      <c r="SQ29" s="99"/>
      <c r="SR29" s="99"/>
      <c r="SS29" s="99"/>
      <c r="ST29" s="99"/>
      <c r="SU29" s="99"/>
      <c r="SV29" s="99"/>
      <c r="SW29" s="99"/>
      <c r="SX29" s="99"/>
      <c r="SY29" s="99"/>
      <c r="SZ29" s="99"/>
      <c r="TA29" s="99"/>
      <c r="TB29" s="99"/>
      <c r="TC29" s="99"/>
      <c r="TD29" s="99"/>
      <c r="TE29" s="99"/>
      <c r="TF29" s="99"/>
      <c r="TG29" s="99"/>
      <c r="TH29" s="99"/>
      <c r="TI29" s="99"/>
      <c r="TJ29" s="99"/>
      <c r="TK29" s="99"/>
      <c r="TL29" s="99"/>
      <c r="TM29" s="99"/>
      <c r="TN29" s="99"/>
      <c r="TO29" s="99"/>
      <c r="TP29" s="99"/>
      <c r="TQ29" s="99"/>
      <c r="TR29" s="99"/>
      <c r="TS29" s="99"/>
      <c r="TT29" s="99"/>
      <c r="TU29" s="99"/>
      <c r="TV29" s="99"/>
      <c r="TW29" s="99"/>
      <c r="TX29" s="99"/>
      <c r="TY29" s="99"/>
      <c r="TZ29" s="99"/>
      <c r="UA29" s="99"/>
      <c r="UB29" s="99"/>
      <c r="UC29" s="99"/>
      <c r="UD29" s="99"/>
      <c r="UE29" s="99"/>
      <c r="UF29" s="99"/>
      <c r="UG29" s="99"/>
      <c r="UH29" s="99"/>
      <c r="UI29" s="99"/>
      <c r="UJ29" s="99"/>
      <c r="UK29" s="99"/>
      <c r="UL29" s="99"/>
      <c r="UM29" s="99"/>
      <c r="UN29" s="99"/>
      <c r="UO29" s="99"/>
      <c r="UP29" s="99"/>
      <c r="UQ29" s="99"/>
      <c r="UR29" s="99"/>
      <c r="US29" s="99"/>
      <c r="UT29" s="99"/>
      <c r="UU29" s="99"/>
      <c r="UV29" s="99"/>
      <c r="UW29" s="99"/>
      <c r="UX29" s="99"/>
      <c r="UY29" s="99"/>
      <c r="UZ29" s="99"/>
      <c r="VA29" s="99"/>
      <c r="VB29" s="99"/>
      <c r="VC29" s="99"/>
      <c r="VD29" s="99"/>
      <c r="VE29" s="99"/>
      <c r="VF29" s="99"/>
      <c r="VG29" s="99"/>
      <c r="VH29" s="99"/>
      <c r="VI29" s="99"/>
      <c r="VJ29" s="99"/>
      <c r="VK29" s="99"/>
      <c r="VL29" s="99"/>
      <c r="VM29" s="99"/>
      <c r="VN29" s="99"/>
      <c r="VO29" s="99"/>
      <c r="VP29" s="99"/>
      <c r="VQ29" s="99"/>
      <c r="VR29" s="99"/>
      <c r="VS29" s="99"/>
      <c r="VT29" s="99"/>
      <c r="VU29" s="99"/>
      <c r="VV29" s="99"/>
      <c r="VW29" s="99"/>
      <c r="VX29" s="99"/>
      <c r="VY29" s="99"/>
      <c r="VZ29" s="99"/>
      <c r="WA29" s="99"/>
      <c r="WB29" s="99"/>
      <c r="WC29" s="99"/>
      <c r="WD29" s="99"/>
      <c r="WE29" s="99"/>
      <c r="WF29" s="99"/>
      <c r="WG29" s="99"/>
      <c r="WH29" s="99"/>
      <c r="WI29" s="99"/>
      <c r="WJ29" s="99"/>
      <c r="WK29" s="99"/>
      <c r="WL29" s="99"/>
      <c r="WM29" s="99"/>
      <c r="WN29" s="99"/>
      <c r="WO29" s="99"/>
      <c r="WP29" s="99"/>
      <c r="WQ29" s="99"/>
      <c r="WR29" s="99"/>
      <c r="WS29" s="99"/>
      <c r="WT29" s="99"/>
      <c r="WU29" s="99"/>
      <c r="WV29" s="99"/>
      <c r="WW29" s="99"/>
      <c r="WX29" s="99"/>
      <c r="WY29" s="99"/>
      <c r="WZ29" s="99"/>
      <c r="XA29" s="99"/>
      <c r="XB29" s="99"/>
      <c r="XC29" s="99"/>
      <c r="XD29" s="99"/>
      <c r="XE29" s="99"/>
      <c r="XF29" s="99"/>
      <c r="XG29" s="99"/>
      <c r="XH29" s="99"/>
      <c r="XI29" s="99"/>
      <c r="XJ29" s="99"/>
      <c r="XK29" s="99"/>
      <c r="XL29" s="99"/>
      <c r="XM29" s="99"/>
      <c r="XN29" s="99"/>
      <c r="XO29" s="99"/>
      <c r="XP29" s="99"/>
      <c r="XQ29" s="99"/>
      <c r="XR29" s="99"/>
      <c r="XS29" s="99"/>
      <c r="XT29" s="99"/>
      <c r="XU29" s="99"/>
      <c r="XV29" s="99"/>
      <c r="XW29" s="99"/>
      <c r="XX29" s="99"/>
      <c r="XY29" s="99"/>
      <c r="XZ29" s="99"/>
      <c r="YA29" s="99"/>
      <c r="YB29" s="99"/>
      <c r="YC29" s="99"/>
      <c r="YD29" s="99"/>
      <c r="YE29" s="99"/>
      <c r="YF29" s="99"/>
      <c r="YG29" s="99"/>
      <c r="YH29" s="99"/>
      <c r="YI29" s="99"/>
      <c r="YJ29" s="99"/>
      <c r="YK29" s="99"/>
      <c r="YL29" s="99"/>
      <c r="YM29" s="99"/>
      <c r="YN29" s="99"/>
      <c r="YO29" s="99"/>
      <c r="YP29" s="99"/>
      <c r="YQ29" s="99"/>
      <c r="YR29" s="99"/>
      <c r="YS29" s="99"/>
      <c r="YT29" s="99"/>
      <c r="YU29" s="99"/>
      <c r="YV29" s="99"/>
      <c r="YW29" s="99"/>
      <c r="YX29" s="99"/>
      <c r="YY29" s="99"/>
      <c r="YZ29" s="99"/>
      <c r="ZA29" s="99"/>
      <c r="ZB29" s="99"/>
      <c r="ZC29" s="99"/>
      <c r="ZD29" s="99"/>
      <c r="ZE29" s="99"/>
      <c r="ZF29" s="99"/>
      <c r="ZG29" s="99"/>
      <c r="ZH29" s="99"/>
      <c r="ZI29" s="99"/>
      <c r="ZJ29" s="99"/>
      <c r="ZK29" s="99"/>
      <c r="ZL29" s="99"/>
      <c r="ZM29" s="99"/>
      <c r="ZN29" s="99"/>
      <c r="ZO29" s="99"/>
      <c r="ZP29" s="99"/>
      <c r="ZQ29" s="99"/>
      <c r="ZR29" s="99"/>
      <c r="ZS29" s="99"/>
      <c r="ZT29" s="99"/>
      <c r="ZU29" s="99"/>
      <c r="ZV29" s="99"/>
      <c r="ZW29" s="99"/>
      <c r="ZX29" s="99"/>
      <c r="ZY29" s="99"/>
      <c r="ZZ29" s="99"/>
      <c r="AAA29" s="99"/>
      <c r="AAB29" s="99"/>
      <c r="AAC29" s="99"/>
      <c r="AAD29" s="99"/>
      <c r="AAE29" s="99"/>
      <c r="AAF29" s="99"/>
      <c r="AAG29" s="99"/>
      <c r="AAH29" s="99"/>
      <c r="AAI29" s="99"/>
      <c r="AAJ29" s="99"/>
      <c r="AAK29" s="99"/>
      <c r="AAL29" s="99"/>
      <c r="AAM29" s="99"/>
      <c r="AAN29" s="99"/>
      <c r="AAO29" s="99"/>
      <c r="AAP29" s="99"/>
      <c r="AAQ29" s="99"/>
      <c r="AAR29" s="99"/>
      <c r="AAS29" s="99"/>
      <c r="AAT29" s="99"/>
      <c r="AAU29" s="99"/>
      <c r="AAV29" s="99"/>
      <c r="AAW29" s="99"/>
      <c r="AAX29" s="99"/>
      <c r="AAY29" s="99"/>
      <c r="AAZ29" s="99"/>
      <c r="ABA29" s="99"/>
      <c r="ABB29" s="99"/>
      <c r="ABC29" s="99"/>
      <c r="ABD29" s="99"/>
      <c r="ABE29" s="99"/>
      <c r="ABF29" s="99"/>
      <c r="ABG29" s="99"/>
      <c r="ABH29" s="99"/>
      <c r="ABI29" s="99"/>
      <c r="ABJ29" s="99"/>
      <c r="ABK29" s="99"/>
      <c r="ABL29" s="99"/>
      <c r="ABM29" s="99"/>
      <c r="ABN29" s="99"/>
      <c r="ABO29" s="99"/>
      <c r="ABP29" s="99"/>
      <c r="ABQ29" s="99"/>
      <c r="ABR29" s="99"/>
      <c r="ABS29" s="99"/>
      <c r="ABT29" s="99"/>
      <c r="ABU29" s="99"/>
      <c r="ABV29" s="99"/>
      <c r="ABW29" s="99"/>
      <c r="ABX29" s="99"/>
      <c r="ABY29" s="99"/>
      <c r="ABZ29" s="99"/>
      <c r="ACA29" s="99"/>
      <c r="ACB29" s="99"/>
      <c r="ACC29" s="99"/>
      <c r="ACD29" s="99"/>
      <c r="ACE29" s="99"/>
      <c r="ACF29" s="99"/>
      <c r="ACG29" s="99"/>
      <c r="ACH29" s="99"/>
      <c r="ACI29" s="99"/>
      <c r="ACJ29" s="99"/>
      <c r="ACK29" s="99"/>
      <c r="ACL29" s="99"/>
      <c r="ACM29" s="99"/>
      <c r="ACN29" s="99"/>
      <c r="ACO29" s="99"/>
      <c r="ACP29" s="99"/>
      <c r="ACQ29" s="99"/>
      <c r="ACR29" s="99"/>
      <c r="ACS29" s="99"/>
      <c r="ACT29" s="99"/>
      <c r="ACU29" s="99"/>
      <c r="ACV29" s="99"/>
      <c r="ACW29" s="99"/>
      <c r="ACX29" s="99"/>
      <c r="ACY29" s="99"/>
      <c r="ACZ29" s="99"/>
      <c r="ADA29" s="99"/>
      <c r="ADB29" s="99"/>
      <c r="ADC29" s="99"/>
      <c r="ADD29" s="99"/>
      <c r="ADE29" s="99"/>
      <c r="ADF29" s="99"/>
      <c r="ADG29" s="99"/>
      <c r="ADH29" s="99"/>
      <c r="ADI29" s="99"/>
      <c r="ADJ29" s="99"/>
      <c r="ADK29" s="99"/>
      <c r="ADL29" s="99"/>
      <c r="ADM29" s="99"/>
      <c r="ADN29" s="99"/>
      <c r="ADO29" s="99"/>
      <c r="ADP29" s="99"/>
      <c r="ADQ29" s="99"/>
      <c r="ADR29" s="99"/>
      <c r="ADS29" s="99"/>
      <c r="ADT29" s="99"/>
      <c r="ADU29" s="99"/>
      <c r="ADV29" s="99"/>
      <c r="ADW29" s="99"/>
      <c r="ADX29" s="99"/>
      <c r="ADY29" s="99"/>
      <c r="ADZ29" s="99"/>
      <c r="AEA29" s="99"/>
      <c r="AEB29" s="99"/>
      <c r="AEC29" s="99"/>
      <c r="AED29" s="99"/>
      <c r="AEE29" s="99"/>
      <c r="AEF29" s="99"/>
      <c r="AEG29" s="99"/>
      <c r="AEH29" s="99"/>
      <c r="AEI29" s="99"/>
      <c r="AEJ29" s="99"/>
      <c r="AEK29" s="99"/>
      <c r="AEL29" s="99"/>
      <c r="AEM29" s="99"/>
      <c r="AEN29" s="99"/>
      <c r="AEO29" s="99"/>
      <c r="AEP29" s="99"/>
      <c r="AEQ29" s="99"/>
      <c r="AER29" s="99"/>
      <c r="AES29" s="99"/>
      <c r="AET29" s="99"/>
      <c r="AEU29" s="99"/>
      <c r="AEV29" s="99"/>
      <c r="AEW29" s="99"/>
      <c r="AEX29" s="99"/>
      <c r="AEY29" s="99"/>
      <c r="AEZ29" s="99"/>
      <c r="AFA29" s="99"/>
      <c r="AFB29" s="99"/>
      <c r="AFC29" s="99"/>
      <c r="AFD29" s="99"/>
      <c r="AFE29" s="99"/>
      <c r="AFF29" s="99"/>
      <c r="AFG29" s="99"/>
      <c r="AFH29" s="99"/>
      <c r="AFI29" s="99"/>
      <c r="AFJ29" s="99"/>
      <c r="AFK29" s="99"/>
      <c r="AFL29" s="99"/>
      <c r="AFM29" s="99"/>
      <c r="AFN29" s="99"/>
      <c r="AFO29" s="99"/>
      <c r="AFP29" s="99"/>
      <c r="AFQ29" s="99"/>
      <c r="AFR29" s="99"/>
      <c r="AFS29" s="99"/>
      <c r="AFT29" s="99"/>
      <c r="AFU29" s="99"/>
      <c r="AFV29" s="99"/>
      <c r="AFW29" s="99"/>
      <c r="AFX29" s="99"/>
      <c r="AFY29" s="99"/>
      <c r="AFZ29" s="99"/>
      <c r="AGA29" s="99"/>
      <c r="AGB29" s="99"/>
      <c r="AGC29" s="99"/>
      <c r="AGD29" s="99"/>
      <c r="AGE29" s="99"/>
      <c r="AGF29" s="99"/>
      <c r="AGG29" s="99"/>
      <c r="AGH29" s="99"/>
      <c r="AGI29" s="99"/>
      <c r="AGJ29" s="99"/>
      <c r="AGK29" s="99"/>
      <c r="AGL29" s="99"/>
      <c r="AGM29" s="99"/>
      <c r="AGN29" s="99"/>
      <c r="AGO29" s="99"/>
      <c r="AGP29" s="99"/>
      <c r="AGQ29" s="99"/>
      <c r="AGR29" s="99"/>
      <c r="AGS29" s="99"/>
      <c r="AGT29" s="99"/>
      <c r="AGU29" s="99"/>
      <c r="AGV29" s="99"/>
      <c r="AGW29" s="99"/>
      <c r="AGX29" s="99"/>
      <c r="AGY29" s="99"/>
      <c r="AGZ29" s="99"/>
      <c r="AHA29" s="99"/>
      <c r="AHB29" s="99"/>
      <c r="AHC29" s="99"/>
      <c r="AHD29" s="99"/>
      <c r="AHE29" s="99"/>
      <c r="AHF29" s="99"/>
      <c r="AHG29" s="99"/>
      <c r="AHH29" s="99"/>
      <c r="AHI29" s="99"/>
      <c r="AHJ29" s="99"/>
      <c r="AHK29" s="99"/>
      <c r="AHL29" s="99"/>
      <c r="AHM29" s="99"/>
      <c r="AHN29" s="99"/>
      <c r="AHO29" s="99"/>
      <c r="AHP29" s="99"/>
      <c r="AHQ29" s="99"/>
      <c r="AHR29" s="99"/>
      <c r="AHS29" s="99"/>
      <c r="AHT29" s="99"/>
      <c r="AHU29" s="99"/>
      <c r="AHV29" s="99"/>
      <c r="AHW29" s="99"/>
      <c r="AHX29" s="99"/>
      <c r="AHY29" s="99"/>
      <c r="AHZ29" s="99"/>
      <c r="AIA29" s="99"/>
      <c r="AIB29" s="99"/>
      <c r="AIC29" s="99"/>
      <c r="AID29" s="99"/>
      <c r="AIE29" s="99"/>
      <c r="AIF29" s="99"/>
      <c r="AIG29" s="99"/>
      <c r="AIH29" s="99"/>
      <c r="AII29" s="99"/>
      <c r="AIJ29" s="99"/>
      <c r="AIK29" s="99"/>
      <c r="AIL29" s="99"/>
      <c r="AIM29" s="99"/>
      <c r="AIN29" s="99"/>
      <c r="AIO29" s="99"/>
      <c r="AIP29" s="99"/>
      <c r="AIQ29" s="99"/>
      <c r="AIR29" s="99"/>
      <c r="AIS29" s="99"/>
      <c r="AIT29" s="99"/>
      <c r="AIU29" s="99"/>
      <c r="AIV29" s="99"/>
      <c r="AIW29" s="99"/>
      <c r="AIX29" s="99"/>
      <c r="AIY29" s="99"/>
      <c r="AIZ29" s="99"/>
      <c r="AJA29" s="99"/>
      <c r="AJB29" s="99"/>
      <c r="AJC29" s="99"/>
    </row>
    <row r="30" spans="1:939" s="9" customFormat="1">
      <c r="A30" s="172" t="s">
        <v>845</v>
      </c>
      <c r="B30" s="129">
        <v>15000</v>
      </c>
      <c r="C30" s="130">
        <v>15000</v>
      </c>
      <c r="D30" s="103" t="str">
        <f t="shared" si="0"/>
        <v xml:space="preserve"> </v>
      </c>
      <c r="E30" s="14">
        <v>1</v>
      </c>
      <c r="F30" s="14">
        <v>1</v>
      </c>
      <c r="G30" s="16" t="s">
        <v>876</v>
      </c>
      <c r="H30" s="16" t="s">
        <v>876</v>
      </c>
      <c r="I30" s="63">
        <v>43337</v>
      </c>
      <c r="J30" s="63">
        <v>43701</v>
      </c>
      <c r="K30" s="14" t="s">
        <v>469</v>
      </c>
      <c r="L30" s="10" t="s">
        <v>875</v>
      </c>
      <c r="M30" s="75"/>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c r="IU30" s="99"/>
      <c r="IV30" s="99"/>
      <c r="IW30" s="99"/>
      <c r="IX30" s="99"/>
      <c r="IY30" s="99"/>
      <c r="IZ30" s="99"/>
      <c r="JA30" s="99"/>
      <c r="JB30" s="99"/>
      <c r="JC30" s="99"/>
      <c r="JD30" s="99"/>
      <c r="JE30" s="99"/>
      <c r="JF30" s="99"/>
      <c r="JG30" s="99"/>
      <c r="JH30" s="99"/>
      <c r="JI30" s="99"/>
      <c r="JJ30" s="99"/>
      <c r="JK30" s="99"/>
      <c r="JL30" s="99"/>
      <c r="JM30" s="99"/>
      <c r="JN30" s="99"/>
      <c r="JO30" s="99"/>
      <c r="JP30" s="99"/>
      <c r="JQ30" s="99"/>
      <c r="JR30" s="99"/>
      <c r="JS30" s="99"/>
      <c r="JT30" s="99"/>
      <c r="JU30" s="99"/>
      <c r="JV30" s="99"/>
      <c r="JW30" s="99"/>
      <c r="JX30" s="99"/>
      <c r="JY30" s="99"/>
      <c r="JZ30" s="99"/>
      <c r="KA30" s="99"/>
      <c r="KB30" s="99"/>
      <c r="KC30" s="99"/>
      <c r="KD30" s="99"/>
      <c r="KE30" s="99"/>
      <c r="KF30" s="99"/>
      <c r="KG30" s="99"/>
      <c r="KH30" s="99"/>
      <c r="KI30" s="99"/>
      <c r="KJ30" s="99"/>
      <c r="KK30" s="99"/>
      <c r="KL30" s="99"/>
      <c r="KM30" s="99"/>
      <c r="KN30" s="99"/>
      <c r="KO30" s="99"/>
      <c r="KP30" s="99"/>
      <c r="KQ30" s="99"/>
      <c r="KR30" s="99"/>
      <c r="KS30" s="99"/>
      <c r="KT30" s="99"/>
      <c r="KU30" s="99"/>
      <c r="KV30" s="99"/>
      <c r="KW30" s="99"/>
      <c r="KX30" s="99"/>
      <c r="KY30" s="99"/>
      <c r="KZ30" s="99"/>
      <c r="LA30" s="99"/>
      <c r="LB30" s="99"/>
      <c r="LC30" s="99"/>
      <c r="LD30" s="99"/>
      <c r="LE30" s="99"/>
      <c r="LF30" s="99"/>
      <c r="LG30" s="99"/>
      <c r="LH30" s="99"/>
      <c r="LI30" s="99"/>
      <c r="LJ30" s="99"/>
      <c r="LK30" s="99"/>
      <c r="LL30" s="99"/>
      <c r="LM30" s="99"/>
      <c r="LN30" s="99"/>
      <c r="LO30" s="99"/>
      <c r="LP30" s="99"/>
      <c r="LQ30" s="99"/>
      <c r="LR30" s="99"/>
      <c r="LS30" s="99"/>
      <c r="LT30" s="99"/>
      <c r="LU30" s="99"/>
      <c r="LV30" s="99"/>
      <c r="LW30" s="99"/>
      <c r="LX30" s="99"/>
      <c r="LY30" s="99"/>
      <c r="LZ30" s="99"/>
      <c r="MA30" s="99"/>
      <c r="MB30" s="99"/>
      <c r="MC30" s="99"/>
      <c r="MD30" s="99"/>
      <c r="ME30" s="99"/>
      <c r="MF30" s="99"/>
      <c r="MG30" s="99"/>
      <c r="MH30" s="99"/>
      <c r="MI30" s="99"/>
      <c r="MJ30" s="99"/>
      <c r="MK30" s="99"/>
      <c r="ML30" s="99"/>
      <c r="MM30" s="99"/>
      <c r="MN30" s="99"/>
      <c r="MO30" s="99"/>
      <c r="MP30" s="99"/>
      <c r="MQ30" s="99"/>
      <c r="MR30" s="99"/>
      <c r="MS30" s="99"/>
      <c r="MT30" s="99"/>
      <c r="MU30" s="99"/>
      <c r="MV30" s="99"/>
      <c r="MW30" s="99"/>
      <c r="MX30" s="99"/>
      <c r="MY30" s="99"/>
      <c r="MZ30" s="99"/>
      <c r="NA30" s="99"/>
      <c r="NB30" s="99"/>
      <c r="NC30" s="99"/>
      <c r="ND30" s="99"/>
      <c r="NE30" s="99"/>
      <c r="NF30" s="99"/>
      <c r="NG30" s="99"/>
      <c r="NH30" s="99"/>
      <c r="NI30" s="99"/>
      <c r="NJ30" s="99"/>
      <c r="NK30" s="99"/>
      <c r="NL30" s="99"/>
      <c r="NM30" s="99"/>
      <c r="NN30" s="99"/>
      <c r="NO30" s="99"/>
      <c r="NP30" s="99"/>
      <c r="NQ30" s="99"/>
      <c r="NR30" s="99"/>
      <c r="NS30" s="99"/>
      <c r="NT30" s="99"/>
      <c r="NU30" s="99"/>
      <c r="NV30" s="99"/>
      <c r="NW30" s="99"/>
      <c r="NX30" s="99"/>
      <c r="NY30" s="99"/>
      <c r="NZ30" s="99"/>
      <c r="OA30" s="99"/>
      <c r="OB30" s="99"/>
      <c r="OC30" s="99"/>
      <c r="OD30" s="99"/>
      <c r="OE30" s="99"/>
      <c r="OF30" s="99"/>
      <c r="OG30" s="99"/>
      <c r="OH30" s="99"/>
      <c r="OI30" s="99"/>
      <c r="OJ30" s="99"/>
      <c r="OK30" s="99"/>
      <c r="OL30" s="99"/>
      <c r="OM30" s="99"/>
      <c r="ON30" s="99"/>
      <c r="OO30" s="99"/>
      <c r="OP30" s="99"/>
      <c r="OQ30" s="99"/>
      <c r="OR30" s="99"/>
      <c r="OS30" s="99"/>
      <c r="OT30" s="99"/>
      <c r="OU30" s="99"/>
      <c r="OV30" s="99"/>
      <c r="OW30" s="99"/>
      <c r="OX30" s="99"/>
      <c r="OY30" s="99"/>
      <c r="OZ30" s="99"/>
      <c r="PA30" s="99"/>
      <c r="PB30" s="99"/>
      <c r="PC30" s="99"/>
      <c r="PD30" s="99"/>
      <c r="PE30" s="99"/>
      <c r="PF30" s="99"/>
      <c r="PG30" s="99"/>
      <c r="PH30" s="99"/>
      <c r="PI30" s="99"/>
      <c r="PJ30" s="99"/>
      <c r="PK30" s="99"/>
      <c r="PL30" s="99"/>
      <c r="PM30" s="99"/>
      <c r="PN30" s="99"/>
      <c r="PO30" s="99"/>
      <c r="PP30" s="99"/>
      <c r="PQ30" s="99"/>
      <c r="PR30" s="99"/>
      <c r="PS30" s="99"/>
      <c r="PT30" s="99"/>
      <c r="PU30" s="99"/>
      <c r="PV30" s="99"/>
      <c r="PW30" s="99"/>
      <c r="PX30" s="99"/>
      <c r="PY30" s="99"/>
      <c r="PZ30" s="99"/>
      <c r="QA30" s="99"/>
      <c r="QB30" s="99"/>
      <c r="QC30" s="99"/>
      <c r="QD30" s="99"/>
      <c r="QE30" s="99"/>
      <c r="QF30" s="99"/>
      <c r="QG30" s="99"/>
      <c r="QH30" s="99"/>
      <c r="QI30" s="99"/>
      <c r="QJ30" s="99"/>
      <c r="QK30" s="99"/>
      <c r="QL30" s="99"/>
      <c r="QM30" s="99"/>
      <c r="QN30" s="99"/>
      <c r="QO30" s="99"/>
      <c r="QP30" s="99"/>
      <c r="QQ30" s="99"/>
      <c r="QR30" s="99"/>
      <c r="QS30" s="99"/>
      <c r="QT30" s="99"/>
      <c r="QU30" s="99"/>
      <c r="QV30" s="99"/>
      <c r="QW30" s="99"/>
      <c r="QX30" s="99"/>
      <c r="QY30" s="99"/>
      <c r="QZ30" s="99"/>
      <c r="RA30" s="99"/>
      <c r="RB30" s="99"/>
      <c r="RC30" s="99"/>
      <c r="RD30" s="99"/>
      <c r="RE30" s="99"/>
      <c r="RF30" s="99"/>
      <c r="RG30" s="99"/>
      <c r="RH30" s="99"/>
      <c r="RI30" s="99"/>
      <c r="RJ30" s="99"/>
      <c r="RK30" s="99"/>
      <c r="RL30" s="99"/>
      <c r="RM30" s="99"/>
      <c r="RN30" s="99"/>
      <c r="RO30" s="99"/>
      <c r="RP30" s="99"/>
      <c r="RQ30" s="99"/>
      <c r="RR30" s="99"/>
      <c r="RS30" s="99"/>
      <c r="RT30" s="99"/>
      <c r="RU30" s="99"/>
      <c r="RV30" s="99"/>
      <c r="RW30" s="99"/>
      <c r="RX30" s="99"/>
      <c r="RY30" s="99"/>
      <c r="RZ30" s="99"/>
      <c r="SA30" s="99"/>
      <c r="SB30" s="99"/>
      <c r="SC30" s="99"/>
      <c r="SD30" s="99"/>
      <c r="SE30" s="99"/>
      <c r="SF30" s="99"/>
      <c r="SG30" s="99"/>
      <c r="SH30" s="99"/>
      <c r="SI30" s="99"/>
      <c r="SJ30" s="99"/>
      <c r="SK30" s="99"/>
      <c r="SL30" s="99"/>
      <c r="SM30" s="99"/>
      <c r="SN30" s="99"/>
      <c r="SO30" s="99"/>
      <c r="SP30" s="99"/>
      <c r="SQ30" s="99"/>
      <c r="SR30" s="99"/>
      <c r="SS30" s="99"/>
      <c r="ST30" s="99"/>
      <c r="SU30" s="99"/>
      <c r="SV30" s="99"/>
      <c r="SW30" s="99"/>
      <c r="SX30" s="99"/>
      <c r="SY30" s="99"/>
      <c r="SZ30" s="99"/>
      <c r="TA30" s="99"/>
      <c r="TB30" s="99"/>
      <c r="TC30" s="99"/>
      <c r="TD30" s="99"/>
      <c r="TE30" s="99"/>
      <c r="TF30" s="99"/>
      <c r="TG30" s="99"/>
      <c r="TH30" s="99"/>
      <c r="TI30" s="99"/>
      <c r="TJ30" s="99"/>
      <c r="TK30" s="99"/>
      <c r="TL30" s="99"/>
      <c r="TM30" s="99"/>
      <c r="TN30" s="99"/>
      <c r="TO30" s="99"/>
      <c r="TP30" s="99"/>
      <c r="TQ30" s="99"/>
      <c r="TR30" s="99"/>
      <c r="TS30" s="99"/>
      <c r="TT30" s="99"/>
      <c r="TU30" s="99"/>
      <c r="TV30" s="99"/>
      <c r="TW30" s="99"/>
      <c r="TX30" s="99"/>
      <c r="TY30" s="99"/>
      <c r="TZ30" s="99"/>
      <c r="UA30" s="99"/>
      <c r="UB30" s="99"/>
      <c r="UC30" s="99"/>
      <c r="UD30" s="99"/>
      <c r="UE30" s="99"/>
      <c r="UF30" s="99"/>
      <c r="UG30" s="99"/>
      <c r="UH30" s="99"/>
      <c r="UI30" s="99"/>
      <c r="UJ30" s="99"/>
      <c r="UK30" s="99"/>
      <c r="UL30" s="99"/>
      <c r="UM30" s="99"/>
      <c r="UN30" s="99"/>
      <c r="UO30" s="99"/>
      <c r="UP30" s="99"/>
      <c r="UQ30" s="99"/>
      <c r="UR30" s="99"/>
      <c r="US30" s="99"/>
      <c r="UT30" s="99"/>
      <c r="UU30" s="99"/>
      <c r="UV30" s="99"/>
      <c r="UW30" s="99"/>
      <c r="UX30" s="99"/>
      <c r="UY30" s="99"/>
      <c r="UZ30" s="99"/>
      <c r="VA30" s="99"/>
      <c r="VB30" s="99"/>
      <c r="VC30" s="99"/>
      <c r="VD30" s="99"/>
      <c r="VE30" s="99"/>
      <c r="VF30" s="99"/>
      <c r="VG30" s="99"/>
      <c r="VH30" s="99"/>
      <c r="VI30" s="99"/>
      <c r="VJ30" s="99"/>
      <c r="VK30" s="99"/>
      <c r="VL30" s="99"/>
      <c r="VM30" s="99"/>
      <c r="VN30" s="99"/>
      <c r="VO30" s="99"/>
      <c r="VP30" s="99"/>
      <c r="VQ30" s="99"/>
      <c r="VR30" s="99"/>
      <c r="VS30" s="99"/>
      <c r="VT30" s="99"/>
      <c r="VU30" s="99"/>
      <c r="VV30" s="99"/>
      <c r="VW30" s="99"/>
      <c r="VX30" s="99"/>
      <c r="VY30" s="99"/>
      <c r="VZ30" s="99"/>
      <c r="WA30" s="99"/>
      <c r="WB30" s="99"/>
      <c r="WC30" s="99"/>
      <c r="WD30" s="99"/>
      <c r="WE30" s="99"/>
      <c r="WF30" s="99"/>
      <c r="WG30" s="99"/>
      <c r="WH30" s="99"/>
      <c r="WI30" s="99"/>
      <c r="WJ30" s="99"/>
      <c r="WK30" s="99"/>
      <c r="WL30" s="99"/>
      <c r="WM30" s="99"/>
      <c r="WN30" s="99"/>
      <c r="WO30" s="99"/>
      <c r="WP30" s="99"/>
      <c r="WQ30" s="99"/>
      <c r="WR30" s="99"/>
      <c r="WS30" s="99"/>
      <c r="WT30" s="99"/>
      <c r="WU30" s="99"/>
      <c r="WV30" s="99"/>
      <c r="WW30" s="99"/>
      <c r="WX30" s="99"/>
      <c r="WY30" s="99"/>
      <c r="WZ30" s="99"/>
      <c r="XA30" s="99"/>
      <c r="XB30" s="99"/>
      <c r="XC30" s="99"/>
      <c r="XD30" s="99"/>
      <c r="XE30" s="99"/>
      <c r="XF30" s="99"/>
      <c r="XG30" s="99"/>
      <c r="XH30" s="99"/>
      <c r="XI30" s="99"/>
      <c r="XJ30" s="99"/>
      <c r="XK30" s="99"/>
      <c r="XL30" s="99"/>
      <c r="XM30" s="99"/>
      <c r="XN30" s="99"/>
      <c r="XO30" s="99"/>
      <c r="XP30" s="99"/>
      <c r="XQ30" s="99"/>
      <c r="XR30" s="99"/>
      <c r="XS30" s="99"/>
      <c r="XT30" s="99"/>
      <c r="XU30" s="99"/>
      <c r="XV30" s="99"/>
      <c r="XW30" s="99"/>
      <c r="XX30" s="99"/>
      <c r="XY30" s="99"/>
      <c r="XZ30" s="99"/>
      <c r="YA30" s="99"/>
      <c r="YB30" s="99"/>
      <c r="YC30" s="99"/>
      <c r="YD30" s="99"/>
      <c r="YE30" s="99"/>
      <c r="YF30" s="99"/>
      <c r="YG30" s="99"/>
      <c r="YH30" s="99"/>
      <c r="YI30" s="99"/>
      <c r="YJ30" s="99"/>
      <c r="YK30" s="99"/>
      <c r="YL30" s="99"/>
      <c r="YM30" s="99"/>
      <c r="YN30" s="99"/>
      <c r="YO30" s="99"/>
      <c r="YP30" s="99"/>
      <c r="YQ30" s="99"/>
      <c r="YR30" s="99"/>
      <c r="YS30" s="99"/>
      <c r="YT30" s="99"/>
      <c r="YU30" s="99"/>
      <c r="YV30" s="99"/>
      <c r="YW30" s="99"/>
      <c r="YX30" s="99"/>
      <c r="YY30" s="99"/>
      <c r="YZ30" s="99"/>
      <c r="ZA30" s="99"/>
      <c r="ZB30" s="99"/>
      <c r="ZC30" s="99"/>
      <c r="ZD30" s="99"/>
      <c r="ZE30" s="99"/>
      <c r="ZF30" s="99"/>
      <c r="ZG30" s="99"/>
      <c r="ZH30" s="99"/>
      <c r="ZI30" s="99"/>
      <c r="ZJ30" s="99"/>
      <c r="ZK30" s="99"/>
      <c r="ZL30" s="99"/>
      <c r="ZM30" s="99"/>
      <c r="ZN30" s="99"/>
      <c r="ZO30" s="99"/>
      <c r="ZP30" s="99"/>
      <c r="ZQ30" s="99"/>
      <c r="ZR30" s="99"/>
      <c r="ZS30" s="99"/>
      <c r="ZT30" s="99"/>
      <c r="ZU30" s="99"/>
      <c r="ZV30" s="99"/>
      <c r="ZW30" s="99"/>
      <c r="ZX30" s="99"/>
      <c r="ZY30" s="99"/>
      <c r="ZZ30" s="99"/>
      <c r="AAA30" s="99"/>
      <c r="AAB30" s="99"/>
      <c r="AAC30" s="99"/>
      <c r="AAD30" s="99"/>
      <c r="AAE30" s="99"/>
      <c r="AAF30" s="99"/>
      <c r="AAG30" s="99"/>
      <c r="AAH30" s="99"/>
      <c r="AAI30" s="99"/>
      <c r="AAJ30" s="99"/>
      <c r="AAK30" s="99"/>
      <c r="AAL30" s="99"/>
      <c r="AAM30" s="99"/>
      <c r="AAN30" s="99"/>
      <c r="AAO30" s="99"/>
      <c r="AAP30" s="99"/>
      <c r="AAQ30" s="99"/>
      <c r="AAR30" s="99"/>
      <c r="AAS30" s="99"/>
      <c r="AAT30" s="99"/>
      <c r="AAU30" s="99"/>
      <c r="AAV30" s="99"/>
      <c r="AAW30" s="99"/>
      <c r="AAX30" s="99"/>
      <c r="AAY30" s="99"/>
      <c r="AAZ30" s="99"/>
      <c r="ABA30" s="99"/>
      <c r="ABB30" s="99"/>
      <c r="ABC30" s="99"/>
      <c r="ABD30" s="99"/>
      <c r="ABE30" s="99"/>
      <c r="ABF30" s="99"/>
      <c r="ABG30" s="99"/>
      <c r="ABH30" s="99"/>
      <c r="ABI30" s="99"/>
      <c r="ABJ30" s="99"/>
      <c r="ABK30" s="99"/>
      <c r="ABL30" s="99"/>
      <c r="ABM30" s="99"/>
      <c r="ABN30" s="99"/>
      <c r="ABO30" s="99"/>
      <c r="ABP30" s="99"/>
      <c r="ABQ30" s="99"/>
      <c r="ABR30" s="99"/>
      <c r="ABS30" s="99"/>
      <c r="ABT30" s="99"/>
      <c r="ABU30" s="99"/>
      <c r="ABV30" s="99"/>
      <c r="ABW30" s="99"/>
      <c r="ABX30" s="99"/>
      <c r="ABY30" s="99"/>
      <c r="ABZ30" s="99"/>
      <c r="ACA30" s="99"/>
      <c r="ACB30" s="99"/>
      <c r="ACC30" s="99"/>
      <c r="ACD30" s="99"/>
      <c r="ACE30" s="99"/>
      <c r="ACF30" s="99"/>
      <c r="ACG30" s="99"/>
      <c r="ACH30" s="99"/>
      <c r="ACI30" s="99"/>
      <c r="ACJ30" s="99"/>
      <c r="ACK30" s="99"/>
      <c r="ACL30" s="99"/>
      <c r="ACM30" s="99"/>
      <c r="ACN30" s="99"/>
      <c r="ACO30" s="99"/>
      <c r="ACP30" s="99"/>
      <c r="ACQ30" s="99"/>
      <c r="ACR30" s="99"/>
      <c r="ACS30" s="99"/>
      <c r="ACT30" s="99"/>
      <c r="ACU30" s="99"/>
      <c r="ACV30" s="99"/>
      <c r="ACW30" s="99"/>
      <c r="ACX30" s="99"/>
      <c r="ACY30" s="99"/>
      <c r="ACZ30" s="99"/>
      <c r="ADA30" s="99"/>
      <c r="ADB30" s="99"/>
      <c r="ADC30" s="99"/>
      <c r="ADD30" s="99"/>
      <c r="ADE30" s="99"/>
      <c r="ADF30" s="99"/>
      <c r="ADG30" s="99"/>
      <c r="ADH30" s="99"/>
      <c r="ADI30" s="99"/>
      <c r="ADJ30" s="99"/>
      <c r="ADK30" s="99"/>
      <c r="ADL30" s="99"/>
      <c r="ADM30" s="99"/>
      <c r="ADN30" s="99"/>
      <c r="ADO30" s="99"/>
      <c r="ADP30" s="99"/>
      <c r="ADQ30" s="99"/>
      <c r="ADR30" s="99"/>
      <c r="ADS30" s="99"/>
      <c r="ADT30" s="99"/>
      <c r="ADU30" s="99"/>
      <c r="ADV30" s="99"/>
      <c r="ADW30" s="99"/>
      <c r="ADX30" s="99"/>
      <c r="ADY30" s="99"/>
      <c r="ADZ30" s="99"/>
      <c r="AEA30" s="99"/>
      <c r="AEB30" s="99"/>
      <c r="AEC30" s="99"/>
      <c r="AED30" s="99"/>
      <c r="AEE30" s="99"/>
      <c r="AEF30" s="99"/>
      <c r="AEG30" s="99"/>
      <c r="AEH30" s="99"/>
      <c r="AEI30" s="99"/>
      <c r="AEJ30" s="99"/>
      <c r="AEK30" s="99"/>
      <c r="AEL30" s="99"/>
      <c r="AEM30" s="99"/>
      <c r="AEN30" s="99"/>
      <c r="AEO30" s="99"/>
      <c r="AEP30" s="99"/>
      <c r="AEQ30" s="99"/>
      <c r="AER30" s="99"/>
      <c r="AES30" s="99"/>
      <c r="AET30" s="99"/>
      <c r="AEU30" s="99"/>
      <c r="AEV30" s="99"/>
      <c r="AEW30" s="99"/>
      <c r="AEX30" s="99"/>
      <c r="AEY30" s="99"/>
      <c r="AEZ30" s="99"/>
      <c r="AFA30" s="99"/>
      <c r="AFB30" s="99"/>
      <c r="AFC30" s="99"/>
      <c r="AFD30" s="99"/>
      <c r="AFE30" s="99"/>
      <c r="AFF30" s="99"/>
      <c r="AFG30" s="99"/>
      <c r="AFH30" s="99"/>
      <c r="AFI30" s="99"/>
      <c r="AFJ30" s="99"/>
      <c r="AFK30" s="99"/>
      <c r="AFL30" s="99"/>
      <c r="AFM30" s="99"/>
      <c r="AFN30" s="99"/>
      <c r="AFO30" s="99"/>
      <c r="AFP30" s="99"/>
      <c r="AFQ30" s="99"/>
      <c r="AFR30" s="99"/>
      <c r="AFS30" s="99"/>
      <c r="AFT30" s="99"/>
      <c r="AFU30" s="99"/>
      <c r="AFV30" s="99"/>
      <c r="AFW30" s="99"/>
      <c r="AFX30" s="99"/>
      <c r="AFY30" s="99"/>
      <c r="AFZ30" s="99"/>
      <c r="AGA30" s="99"/>
      <c r="AGB30" s="99"/>
      <c r="AGC30" s="99"/>
      <c r="AGD30" s="99"/>
      <c r="AGE30" s="99"/>
      <c r="AGF30" s="99"/>
      <c r="AGG30" s="99"/>
      <c r="AGH30" s="99"/>
      <c r="AGI30" s="99"/>
      <c r="AGJ30" s="99"/>
      <c r="AGK30" s="99"/>
      <c r="AGL30" s="99"/>
      <c r="AGM30" s="99"/>
      <c r="AGN30" s="99"/>
      <c r="AGO30" s="99"/>
      <c r="AGP30" s="99"/>
      <c r="AGQ30" s="99"/>
      <c r="AGR30" s="99"/>
      <c r="AGS30" s="99"/>
      <c r="AGT30" s="99"/>
      <c r="AGU30" s="99"/>
      <c r="AGV30" s="99"/>
      <c r="AGW30" s="99"/>
      <c r="AGX30" s="99"/>
      <c r="AGY30" s="99"/>
      <c r="AGZ30" s="99"/>
      <c r="AHA30" s="99"/>
      <c r="AHB30" s="99"/>
      <c r="AHC30" s="99"/>
      <c r="AHD30" s="99"/>
      <c r="AHE30" s="99"/>
      <c r="AHF30" s="99"/>
      <c r="AHG30" s="99"/>
      <c r="AHH30" s="99"/>
      <c r="AHI30" s="99"/>
      <c r="AHJ30" s="99"/>
      <c r="AHK30" s="99"/>
      <c r="AHL30" s="99"/>
      <c r="AHM30" s="99"/>
      <c r="AHN30" s="99"/>
      <c r="AHO30" s="99"/>
      <c r="AHP30" s="99"/>
      <c r="AHQ30" s="99"/>
      <c r="AHR30" s="99"/>
      <c r="AHS30" s="99"/>
      <c r="AHT30" s="99"/>
      <c r="AHU30" s="99"/>
      <c r="AHV30" s="99"/>
      <c r="AHW30" s="99"/>
      <c r="AHX30" s="99"/>
      <c r="AHY30" s="99"/>
      <c r="AHZ30" s="99"/>
      <c r="AIA30" s="99"/>
      <c r="AIB30" s="99"/>
      <c r="AIC30" s="99"/>
      <c r="AID30" s="99"/>
      <c r="AIE30" s="99"/>
      <c r="AIF30" s="99"/>
      <c r="AIG30" s="99"/>
      <c r="AIH30" s="99"/>
      <c r="AII30" s="99"/>
      <c r="AIJ30" s="99"/>
      <c r="AIK30" s="99"/>
      <c r="AIL30" s="99"/>
      <c r="AIM30" s="99"/>
      <c r="AIN30" s="99"/>
      <c r="AIO30" s="99"/>
      <c r="AIP30" s="99"/>
      <c r="AIQ30" s="99"/>
      <c r="AIR30" s="99"/>
      <c r="AIS30" s="99"/>
      <c r="AIT30" s="99"/>
      <c r="AIU30" s="99"/>
      <c r="AIV30" s="99"/>
      <c r="AIW30" s="99"/>
      <c r="AIX30" s="99"/>
      <c r="AIY30" s="99"/>
      <c r="AIZ30" s="99"/>
      <c r="AJA30" s="99"/>
      <c r="AJB30" s="99"/>
      <c r="AJC30" s="99"/>
    </row>
    <row r="31" spans="1:939" s="9" customFormat="1">
      <c r="A31" s="154" t="s">
        <v>854</v>
      </c>
      <c r="B31" s="130">
        <v>1500</v>
      </c>
      <c r="C31" s="130">
        <v>1999</v>
      </c>
      <c r="D31" s="103">
        <f>(IF(EXACT(C31-B31,0)," ",(C31/B31)))-1</f>
        <v>0.33266666666666667</v>
      </c>
      <c r="E31" s="10">
        <v>1</v>
      </c>
      <c r="F31" s="10">
        <v>1</v>
      </c>
      <c r="G31" s="9" t="s">
        <v>812</v>
      </c>
      <c r="H31" s="9" t="s">
        <v>812</v>
      </c>
      <c r="I31" s="53">
        <v>43272</v>
      </c>
      <c r="J31" s="53">
        <v>43637</v>
      </c>
      <c r="K31" s="10" t="s">
        <v>863</v>
      </c>
      <c r="L31" s="10" t="s">
        <v>862</v>
      </c>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c r="IU31" s="99"/>
      <c r="IV31" s="99"/>
      <c r="IW31" s="99"/>
      <c r="IX31" s="99"/>
      <c r="IY31" s="99"/>
      <c r="IZ31" s="99"/>
      <c r="JA31" s="99"/>
      <c r="JB31" s="99"/>
      <c r="JC31" s="99"/>
      <c r="JD31" s="99"/>
      <c r="JE31" s="99"/>
      <c r="JF31" s="99"/>
      <c r="JG31" s="99"/>
      <c r="JH31" s="99"/>
      <c r="JI31" s="99"/>
      <c r="JJ31" s="99"/>
      <c r="JK31" s="99"/>
      <c r="JL31" s="99"/>
      <c r="JM31" s="99"/>
      <c r="JN31" s="99"/>
      <c r="JO31" s="99"/>
      <c r="JP31" s="99"/>
      <c r="JQ31" s="99"/>
      <c r="JR31" s="99"/>
      <c r="JS31" s="99"/>
      <c r="JT31" s="99"/>
      <c r="JU31" s="99"/>
      <c r="JV31" s="99"/>
      <c r="JW31" s="99"/>
      <c r="JX31" s="99"/>
      <c r="JY31" s="99"/>
      <c r="JZ31" s="99"/>
      <c r="KA31" s="99"/>
      <c r="KB31" s="99"/>
      <c r="KC31" s="99"/>
      <c r="KD31" s="99"/>
      <c r="KE31" s="99"/>
      <c r="KF31" s="99"/>
      <c r="KG31" s="99"/>
      <c r="KH31" s="99"/>
      <c r="KI31" s="99"/>
      <c r="KJ31" s="99"/>
      <c r="KK31" s="99"/>
      <c r="KL31" s="99"/>
      <c r="KM31" s="99"/>
      <c r="KN31" s="99"/>
      <c r="KO31" s="99"/>
      <c r="KP31" s="99"/>
      <c r="KQ31" s="99"/>
      <c r="KR31" s="99"/>
      <c r="KS31" s="99"/>
      <c r="KT31" s="99"/>
      <c r="KU31" s="99"/>
      <c r="KV31" s="99"/>
      <c r="KW31" s="99"/>
      <c r="KX31" s="99"/>
      <c r="KY31" s="99"/>
      <c r="KZ31" s="99"/>
      <c r="LA31" s="99"/>
      <c r="LB31" s="99"/>
      <c r="LC31" s="99"/>
      <c r="LD31" s="99"/>
      <c r="LE31" s="99"/>
      <c r="LF31" s="99"/>
      <c r="LG31" s="99"/>
      <c r="LH31" s="99"/>
      <c r="LI31" s="99"/>
      <c r="LJ31" s="99"/>
      <c r="LK31" s="99"/>
      <c r="LL31" s="99"/>
      <c r="LM31" s="99"/>
      <c r="LN31" s="99"/>
      <c r="LO31" s="99"/>
      <c r="LP31" s="99"/>
      <c r="LQ31" s="99"/>
      <c r="LR31" s="99"/>
      <c r="LS31" s="99"/>
      <c r="LT31" s="99"/>
      <c r="LU31" s="99"/>
      <c r="LV31" s="99"/>
      <c r="LW31" s="99"/>
      <c r="LX31" s="99"/>
      <c r="LY31" s="99"/>
      <c r="LZ31" s="99"/>
      <c r="MA31" s="99"/>
      <c r="MB31" s="99"/>
      <c r="MC31" s="99"/>
      <c r="MD31" s="99"/>
      <c r="ME31" s="99"/>
      <c r="MF31" s="99"/>
      <c r="MG31" s="99"/>
      <c r="MH31" s="99"/>
      <c r="MI31" s="99"/>
      <c r="MJ31" s="99"/>
      <c r="MK31" s="99"/>
      <c r="ML31" s="99"/>
      <c r="MM31" s="99"/>
      <c r="MN31" s="99"/>
      <c r="MO31" s="99"/>
      <c r="MP31" s="99"/>
      <c r="MQ31" s="99"/>
      <c r="MR31" s="99"/>
      <c r="MS31" s="99"/>
      <c r="MT31" s="99"/>
      <c r="MU31" s="99"/>
      <c r="MV31" s="99"/>
      <c r="MW31" s="99"/>
      <c r="MX31" s="99"/>
      <c r="MY31" s="99"/>
      <c r="MZ31" s="99"/>
      <c r="NA31" s="99"/>
      <c r="NB31" s="99"/>
      <c r="NC31" s="99"/>
      <c r="ND31" s="99"/>
      <c r="NE31" s="99"/>
      <c r="NF31" s="99"/>
      <c r="NG31" s="99"/>
      <c r="NH31" s="99"/>
      <c r="NI31" s="99"/>
      <c r="NJ31" s="99"/>
      <c r="NK31" s="99"/>
      <c r="NL31" s="99"/>
      <c r="NM31" s="99"/>
      <c r="NN31" s="99"/>
      <c r="NO31" s="99"/>
      <c r="NP31" s="99"/>
      <c r="NQ31" s="99"/>
      <c r="NR31" s="99"/>
      <c r="NS31" s="99"/>
      <c r="NT31" s="99"/>
      <c r="NU31" s="99"/>
      <c r="NV31" s="99"/>
      <c r="NW31" s="99"/>
      <c r="NX31" s="99"/>
      <c r="NY31" s="99"/>
      <c r="NZ31" s="99"/>
      <c r="OA31" s="99"/>
      <c r="OB31" s="99"/>
      <c r="OC31" s="99"/>
      <c r="OD31" s="99"/>
      <c r="OE31" s="99"/>
      <c r="OF31" s="99"/>
      <c r="OG31" s="99"/>
      <c r="OH31" s="99"/>
      <c r="OI31" s="99"/>
      <c r="OJ31" s="99"/>
      <c r="OK31" s="99"/>
      <c r="OL31" s="99"/>
      <c r="OM31" s="99"/>
      <c r="ON31" s="99"/>
      <c r="OO31" s="99"/>
      <c r="OP31" s="99"/>
      <c r="OQ31" s="99"/>
      <c r="OR31" s="99"/>
      <c r="OS31" s="99"/>
      <c r="OT31" s="99"/>
      <c r="OU31" s="99"/>
      <c r="OV31" s="99"/>
      <c r="OW31" s="99"/>
      <c r="OX31" s="99"/>
      <c r="OY31" s="99"/>
      <c r="OZ31" s="99"/>
      <c r="PA31" s="99"/>
      <c r="PB31" s="99"/>
      <c r="PC31" s="99"/>
      <c r="PD31" s="99"/>
      <c r="PE31" s="99"/>
      <c r="PF31" s="99"/>
      <c r="PG31" s="99"/>
      <c r="PH31" s="99"/>
      <c r="PI31" s="99"/>
      <c r="PJ31" s="99"/>
      <c r="PK31" s="99"/>
      <c r="PL31" s="99"/>
      <c r="PM31" s="99"/>
      <c r="PN31" s="99"/>
      <c r="PO31" s="99"/>
      <c r="PP31" s="99"/>
      <c r="PQ31" s="99"/>
      <c r="PR31" s="99"/>
      <c r="PS31" s="99"/>
      <c r="PT31" s="99"/>
      <c r="PU31" s="99"/>
      <c r="PV31" s="99"/>
      <c r="PW31" s="99"/>
      <c r="PX31" s="99"/>
      <c r="PY31" s="99"/>
      <c r="PZ31" s="99"/>
      <c r="QA31" s="99"/>
      <c r="QB31" s="99"/>
      <c r="QC31" s="99"/>
      <c r="QD31" s="99"/>
      <c r="QE31" s="99"/>
      <c r="QF31" s="99"/>
      <c r="QG31" s="99"/>
      <c r="QH31" s="99"/>
      <c r="QI31" s="99"/>
      <c r="QJ31" s="99"/>
      <c r="QK31" s="99"/>
      <c r="QL31" s="99"/>
      <c r="QM31" s="99"/>
      <c r="QN31" s="99"/>
      <c r="QO31" s="99"/>
      <c r="QP31" s="99"/>
      <c r="QQ31" s="99"/>
      <c r="QR31" s="99"/>
      <c r="QS31" s="99"/>
      <c r="QT31" s="99"/>
      <c r="QU31" s="99"/>
      <c r="QV31" s="99"/>
      <c r="QW31" s="99"/>
      <c r="QX31" s="99"/>
      <c r="QY31" s="99"/>
      <c r="QZ31" s="99"/>
      <c r="RA31" s="99"/>
      <c r="RB31" s="99"/>
      <c r="RC31" s="99"/>
      <c r="RD31" s="99"/>
      <c r="RE31" s="99"/>
      <c r="RF31" s="99"/>
      <c r="RG31" s="99"/>
      <c r="RH31" s="99"/>
      <c r="RI31" s="99"/>
      <c r="RJ31" s="99"/>
      <c r="RK31" s="99"/>
      <c r="RL31" s="99"/>
      <c r="RM31" s="99"/>
      <c r="RN31" s="99"/>
      <c r="RO31" s="99"/>
      <c r="RP31" s="99"/>
      <c r="RQ31" s="99"/>
      <c r="RR31" s="99"/>
      <c r="RS31" s="99"/>
      <c r="RT31" s="99"/>
      <c r="RU31" s="99"/>
      <c r="RV31" s="99"/>
      <c r="RW31" s="99"/>
      <c r="RX31" s="99"/>
      <c r="RY31" s="99"/>
      <c r="RZ31" s="99"/>
      <c r="SA31" s="99"/>
      <c r="SB31" s="99"/>
      <c r="SC31" s="99"/>
      <c r="SD31" s="99"/>
      <c r="SE31" s="99"/>
      <c r="SF31" s="99"/>
      <c r="SG31" s="99"/>
      <c r="SH31" s="99"/>
      <c r="SI31" s="99"/>
      <c r="SJ31" s="99"/>
      <c r="SK31" s="99"/>
      <c r="SL31" s="99"/>
      <c r="SM31" s="99"/>
      <c r="SN31" s="99"/>
      <c r="SO31" s="99"/>
      <c r="SP31" s="99"/>
      <c r="SQ31" s="99"/>
      <c r="SR31" s="99"/>
      <c r="SS31" s="99"/>
      <c r="ST31" s="99"/>
      <c r="SU31" s="99"/>
      <c r="SV31" s="99"/>
      <c r="SW31" s="99"/>
      <c r="SX31" s="99"/>
      <c r="SY31" s="99"/>
      <c r="SZ31" s="99"/>
      <c r="TA31" s="99"/>
      <c r="TB31" s="99"/>
      <c r="TC31" s="99"/>
      <c r="TD31" s="99"/>
      <c r="TE31" s="99"/>
      <c r="TF31" s="99"/>
      <c r="TG31" s="99"/>
      <c r="TH31" s="99"/>
      <c r="TI31" s="99"/>
      <c r="TJ31" s="99"/>
      <c r="TK31" s="99"/>
      <c r="TL31" s="99"/>
      <c r="TM31" s="99"/>
      <c r="TN31" s="99"/>
      <c r="TO31" s="99"/>
      <c r="TP31" s="99"/>
      <c r="TQ31" s="99"/>
      <c r="TR31" s="99"/>
      <c r="TS31" s="99"/>
      <c r="TT31" s="99"/>
      <c r="TU31" s="99"/>
      <c r="TV31" s="99"/>
      <c r="TW31" s="99"/>
      <c r="TX31" s="99"/>
      <c r="TY31" s="99"/>
      <c r="TZ31" s="99"/>
      <c r="UA31" s="99"/>
      <c r="UB31" s="99"/>
      <c r="UC31" s="99"/>
      <c r="UD31" s="99"/>
      <c r="UE31" s="99"/>
      <c r="UF31" s="99"/>
      <c r="UG31" s="99"/>
      <c r="UH31" s="99"/>
      <c r="UI31" s="99"/>
      <c r="UJ31" s="99"/>
      <c r="UK31" s="99"/>
      <c r="UL31" s="99"/>
      <c r="UM31" s="99"/>
      <c r="UN31" s="99"/>
      <c r="UO31" s="99"/>
      <c r="UP31" s="99"/>
      <c r="UQ31" s="99"/>
      <c r="UR31" s="99"/>
      <c r="US31" s="99"/>
      <c r="UT31" s="99"/>
      <c r="UU31" s="99"/>
      <c r="UV31" s="99"/>
      <c r="UW31" s="99"/>
      <c r="UX31" s="99"/>
      <c r="UY31" s="99"/>
      <c r="UZ31" s="99"/>
      <c r="VA31" s="99"/>
      <c r="VB31" s="99"/>
      <c r="VC31" s="99"/>
      <c r="VD31" s="99"/>
      <c r="VE31" s="99"/>
      <c r="VF31" s="99"/>
      <c r="VG31" s="99"/>
      <c r="VH31" s="99"/>
      <c r="VI31" s="99"/>
      <c r="VJ31" s="99"/>
      <c r="VK31" s="99"/>
      <c r="VL31" s="99"/>
      <c r="VM31" s="99"/>
      <c r="VN31" s="99"/>
      <c r="VO31" s="99"/>
      <c r="VP31" s="99"/>
      <c r="VQ31" s="99"/>
      <c r="VR31" s="99"/>
      <c r="VS31" s="99"/>
      <c r="VT31" s="99"/>
      <c r="VU31" s="99"/>
      <c r="VV31" s="99"/>
      <c r="VW31" s="99"/>
      <c r="VX31" s="99"/>
      <c r="VY31" s="99"/>
      <c r="VZ31" s="99"/>
      <c r="WA31" s="99"/>
      <c r="WB31" s="99"/>
      <c r="WC31" s="99"/>
      <c r="WD31" s="99"/>
      <c r="WE31" s="99"/>
      <c r="WF31" s="99"/>
      <c r="WG31" s="99"/>
      <c r="WH31" s="99"/>
      <c r="WI31" s="99"/>
      <c r="WJ31" s="99"/>
      <c r="WK31" s="99"/>
      <c r="WL31" s="99"/>
      <c r="WM31" s="99"/>
      <c r="WN31" s="99"/>
      <c r="WO31" s="99"/>
      <c r="WP31" s="99"/>
      <c r="WQ31" s="99"/>
      <c r="WR31" s="99"/>
      <c r="WS31" s="99"/>
      <c r="WT31" s="99"/>
      <c r="WU31" s="99"/>
      <c r="WV31" s="99"/>
      <c r="WW31" s="99"/>
      <c r="WX31" s="99"/>
      <c r="WY31" s="99"/>
      <c r="WZ31" s="99"/>
      <c r="XA31" s="99"/>
      <c r="XB31" s="99"/>
      <c r="XC31" s="99"/>
      <c r="XD31" s="99"/>
      <c r="XE31" s="99"/>
      <c r="XF31" s="99"/>
      <c r="XG31" s="99"/>
      <c r="XH31" s="99"/>
      <c r="XI31" s="99"/>
      <c r="XJ31" s="99"/>
      <c r="XK31" s="99"/>
      <c r="XL31" s="99"/>
      <c r="XM31" s="99"/>
      <c r="XN31" s="99"/>
      <c r="XO31" s="99"/>
      <c r="XP31" s="99"/>
      <c r="XQ31" s="99"/>
      <c r="XR31" s="99"/>
      <c r="XS31" s="99"/>
      <c r="XT31" s="99"/>
      <c r="XU31" s="99"/>
      <c r="XV31" s="99"/>
      <c r="XW31" s="99"/>
      <c r="XX31" s="99"/>
      <c r="XY31" s="99"/>
      <c r="XZ31" s="99"/>
      <c r="YA31" s="99"/>
      <c r="YB31" s="99"/>
      <c r="YC31" s="99"/>
      <c r="YD31" s="99"/>
      <c r="YE31" s="99"/>
      <c r="YF31" s="99"/>
      <c r="YG31" s="99"/>
      <c r="YH31" s="99"/>
      <c r="YI31" s="99"/>
      <c r="YJ31" s="99"/>
      <c r="YK31" s="99"/>
      <c r="YL31" s="99"/>
      <c r="YM31" s="99"/>
      <c r="YN31" s="99"/>
      <c r="YO31" s="99"/>
      <c r="YP31" s="99"/>
      <c r="YQ31" s="99"/>
      <c r="YR31" s="99"/>
      <c r="YS31" s="99"/>
      <c r="YT31" s="99"/>
      <c r="YU31" s="99"/>
      <c r="YV31" s="99"/>
      <c r="YW31" s="99"/>
      <c r="YX31" s="99"/>
      <c r="YY31" s="99"/>
      <c r="YZ31" s="99"/>
      <c r="ZA31" s="99"/>
      <c r="ZB31" s="99"/>
      <c r="ZC31" s="99"/>
      <c r="ZD31" s="99"/>
      <c r="ZE31" s="99"/>
      <c r="ZF31" s="99"/>
      <c r="ZG31" s="99"/>
      <c r="ZH31" s="99"/>
      <c r="ZI31" s="99"/>
      <c r="ZJ31" s="99"/>
      <c r="ZK31" s="99"/>
      <c r="ZL31" s="99"/>
      <c r="ZM31" s="99"/>
      <c r="ZN31" s="99"/>
      <c r="ZO31" s="99"/>
      <c r="ZP31" s="99"/>
      <c r="ZQ31" s="99"/>
      <c r="ZR31" s="99"/>
      <c r="ZS31" s="99"/>
      <c r="ZT31" s="99"/>
      <c r="ZU31" s="99"/>
      <c r="ZV31" s="99"/>
      <c r="ZW31" s="99"/>
      <c r="ZX31" s="99"/>
      <c r="ZY31" s="99"/>
      <c r="ZZ31" s="99"/>
      <c r="AAA31" s="99"/>
      <c r="AAB31" s="99"/>
      <c r="AAC31" s="99"/>
      <c r="AAD31" s="99"/>
      <c r="AAE31" s="99"/>
      <c r="AAF31" s="99"/>
      <c r="AAG31" s="99"/>
      <c r="AAH31" s="99"/>
      <c r="AAI31" s="99"/>
      <c r="AAJ31" s="99"/>
      <c r="AAK31" s="99"/>
      <c r="AAL31" s="99"/>
      <c r="AAM31" s="99"/>
      <c r="AAN31" s="99"/>
      <c r="AAO31" s="99"/>
      <c r="AAP31" s="99"/>
      <c r="AAQ31" s="99"/>
      <c r="AAR31" s="99"/>
      <c r="AAS31" s="99"/>
      <c r="AAT31" s="99"/>
      <c r="AAU31" s="99"/>
      <c r="AAV31" s="99"/>
      <c r="AAW31" s="99"/>
      <c r="AAX31" s="99"/>
      <c r="AAY31" s="99"/>
      <c r="AAZ31" s="99"/>
      <c r="ABA31" s="99"/>
      <c r="ABB31" s="99"/>
      <c r="ABC31" s="99"/>
      <c r="ABD31" s="99"/>
      <c r="ABE31" s="99"/>
      <c r="ABF31" s="99"/>
      <c r="ABG31" s="99"/>
      <c r="ABH31" s="99"/>
      <c r="ABI31" s="99"/>
      <c r="ABJ31" s="99"/>
      <c r="ABK31" s="99"/>
      <c r="ABL31" s="99"/>
      <c r="ABM31" s="99"/>
      <c r="ABN31" s="99"/>
      <c r="ABO31" s="99"/>
      <c r="ABP31" s="99"/>
      <c r="ABQ31" s="99"/>
      <c r="ABR31" s="99"/>
      <c r="ABS31" s="99"/>
      <c r="ABT31" s="99"/>
      <c r="ABU31" s="99"/>
      <c r="ABV31" s="99"/>
      <c r="ABW31" s="99"/>
      <c r="ABX31" s="99"/>
      <c r="ABY31" s="99"/>
      <c r="ABZ31" s="99"/>
      <c r="ACA31" s="99"/>
      <c r="ACB31" s="99"/>
      <c r="ACC31" s="99"/>
      <c r="ACD31" s="99"/>
      <c r="ACE31" s="99"/>
      <c r="ACF31" s="99"/>
      <c r="ACG31" s="99"/>
      <c r="ACH31" s="99"/>
      <c r="ACI31" s="99"/>
      <c r="ACJ31" s="99"/>
      <c r="ACK31" s="99"/>
      <c r="ACL31" s="99"/>
      <c r="ACM31" s="99"/>
      <c r="ACN31" s="99"/>
      <c r="ACO31" s="99"/>
      <c r="ACP31" s="99"/>
      <c r="ACQ31" s="99"/>
      <c r="ACR31" s="99"/>
      <c r="ACS31" s="99"/>
      <c r="ACT31" s="99"/>
      <c r="ACU31" s="99"/>
      <c r="ACV31" s="99"/>
      <c r="ACW31" s="99"/>
      <c r="ACX31" s="99"/>
      <c r="ACY31" s="99"/>
      <c r="ACZ31" s="99"/>
      <c r="ADA31" s="99"/>
      <c r="ADB31" s="99"/>
      <c r="ADC31" s="99"/>
      <c r="ADD31" s="99"/>
      <c r="ADE31" s="99"/>
      <c r="ADF31" s="99"/>
      <c r="ADG31" s="99"/>
      <c r="ADH31" s="99"/>
      <c r="ADI31" s="99"/>
      <c r="ADJ31" s="99"/>
      <c r="ADK31" s="99"/>
      <c r="ADL31" s="99"/>
      <c r="ADM31" s="99"/>
      <c r="ADN31" s="99"/>
      <c r="ADO31" s="99"/>
      <c r="ADP31" s="99"/>
      <c r="ADQ31" s="99"/>
      <c r="ADR31" s="99"/>
      <c r="ADS31" s="99"/>
      <c r="ADT31" s="99"/>
      <c r="ADU31" s="99"/>
      <c r="ADV31" s="99"/>
      <c r="ADW31" s="99"/>
      <c r="ADX31" s="99"/>
      <c r="ADY31" s="99"/>
      <c r="ADZ31" s="99"/>
      <c r="AEA31" s="99"/>
      <c r="AEB31" s="99"/>
      <c r="AEC31" s="99"/>
      <c r="AED31" s="99"/>
      <c r="AEE31" s="99"/>
      <c r="AEF31" s="99"/>
      <c r="AEG31" s="99"/>
      <c r="AEH31" s="99"/>
      <c r="AEI31" s="99"/>
      <c r="AEJ31" s="99"/>
      <c r="AEK31" s="99"/>
      <c r="AEL31" s="99"/>
      <c r="AEM31" s="99"/>
      <c r="AEN31" s="99"/>
      <c r="AEO31" s="99"/>
      <c r="AEP31" s="99"/>
      <c r="AEQ31" s="99"/>
      <c r="AER31" s="99"/>
      <c r="AES31" s="99"/>
      <c r="AET31" s="99"/>
      <c r="AEU31" s="99"/>
      <c r="AEV31" s="99"/>
      <c r="AEW31" s="99"/>
      <c r="AEX31" s="99"/>
      <c r="AEY31" s="99"/>
      <c r="AEZ31" s="99"/>
      <c r="AFA31" s="99"/>
      <c r="AFB31" s="99"/>
      <c r="AFC31" s="99"/>
      <c r="AFD31" s="99"/>
      <c r="AFE31" s="99"/>
      <c r="AFF31" s="99"/>
      <c r="AFG31" s="99"/>
      <c r="AFH31" s="99"/>
      <c r="AFI31" s="99"/>
      <c r="AFJ31" s="99"/>
      <c r="AFK31" s="99"/>
      <c r="AFL31" s="99"/>
      <c r="AFM31" s="99"/>
      <c r="AFN31" s="99"/>
      <c r="AFO31" s="99"/>
      <c r="AFP31" s="99"/>
      <c r="AFQ31" s="99"/>
      <c r="AFR31" s="99"/>
      <c r="AFS31" s="99"/>
      <c r="AFT31" s="99"/>
      <c r="AFU31" s="99"/>
      <c r="AFV31" s="99"/>
      <c r="AFW31" s="99"/>
      <c r="AFX31" s="99"/>
      <c r="AFY31" s="99"/>
      <c r="AFZ31" s="99"/>
      <c r="AGA31" s="99"/>
      <c r="AGB31" s="99"/>
      <c r="AGC31" s="99"/>
      <c r="AGD31" s="99"/>
      <c r="AGE31" s="99"/>
      <c r="AGF31" s="99"/>
      <c r="AGG31" s="99"/>
      <c r="AGH31" s="99"/>
      <c r="AGI31" s="99"/>
      <c r="AGJ31" s="99"/>
      <c r="AGK31" s="99"/>
      <c r="AGL31" s="99"/>
      <c r="AGM31" s="99"/>
      <c r="AGN31" s="99"/>
      <c r="AGO31" s="99"/>
      <c r="AGP31" s="99"/>
      <c r="AGQ31" s="99"/>
      <c r="AGR31" s="99"/>
      <c r="AGS31" s="99"/>
      <c r="AGT31" s="99"/>
      <c r="AGU31" s="99"/>
      <c r="AGV31" s="99"/>
      <c r="AGW31" s="99"/>
      <c r="AGX31" s="99"/>
      <c r="AGY31" s="99"/>
      <c r="AGZ31" s="99"/>
      <c r="AHA31" s="99"/>
      <c r="AHB31" s="99"/>
      <c r="AHC31" s="99"/>
      <c r="AHD31" s="99"/>
      <c r="AHE31" s="99"/>
      <c r="AHF31" s="99"/>
      <c r="AHG31" s="99"/>
      <c r="AHH31" s="99"/>
      <c r="AHI31" s="99"/>
      <c r="AHJ31" s="99"/>
      <c r="AHK31" s="99"/>
      <c r="AHL31" s="99"/>
      <c r="AHM31" s="99"/>
      <c r="AHN31" s="99"/>
      <c r="AHO31" s="99"/>
      <c r="AHP31" s="99"/>
      <c r="AHQ31" s="99"/>
      <c r="AHR31" s="99"/>
      <c r="AHS31" s="99"/>
      <c r="AHT31" s="99"/>
      <c r="AHU31" s="99"/>
      <c r="AHV31" s="99"/>
      <c r="AHW31" s="99"/>
      <c r="AHX31" s="99"/>
      <c r="AHY31" s="99"/>
      <c r="AHZ31" s="99"/>
      <c r="AIA31" s="99"/>
      <c r="AIB31" s="99"/>
      <c r="AIC31" s="99"/>
      <c r="AID31" s="99"/>
      <c r="AIE31" s="99"/>
      <c r="AIF31" s="99"/>
      <c r="AIG31" s="99"/>
      <c r="AIH31" s="99"/>
      <c r="AII31" s="99"/>
      <c r="AIJ31" s="99"/>
      <c r="AIK31" s="99"/>
      <c r="AIL31" s="99"/>
      <c r="AIM31" s="99"/>
      <c r="AIN31" s="99"/>
      <c r="AIO31" s="99"/>
      <c r="AIP31" s="99"/>
      <c r="AIQ31" s="99"/>
      <c r="AIR31" s="99"/>
      <c r="AIS31" s="99"/>
      <c r="AIT31" s="99"/>
      <c r="AIU31" s="99"/>
      <c r="AIV31" s="99"/>
      <c r="AIW31" s="99"/>
      <c r="AIX31" s="99"/>
      <c r="AIY31" s="99"/>
      <c r="AIZ31" s="99"/>
      <c r="AJA31" s="99"/>
      <c r="AJB31" s="99"/>
      <c r="AJC31" s="99"/>
    </row>
    <row r="32" spans="1:939" s="9" customFormat="1">
      <c r="A32" s="154" t="s">
        <v>858</v>
      </c>
      <c r="B32" s="130">
        <v>9950</v>
      </c>
      <c r="C32" s="130">
        <v>9950</v>
      </c>
      <c r="D32" s="103" t="str">
        <f t="shared" si="0"/>
        <v xml:space="preserve"> </v>
      </c>
      <c r="E32" s="10">
        <v>1</v>
      </c>
      <c r="F32" s="10">
        <v>1</v>
      </c>
      <c r="G32" s="9" t="s">
        <v>872</v>
      </c>
      <c r="H32" s="9" t="s">
        <v>872</v>
      </c>
      <c r="I32" s="53">
        <v>43281</v>
      </c>
      <c r="J32" s="53">
        <v>43736</v>
      </c>
      <c r="K32" s="10" t="s">
        <v>319</v>
      </c>
      <c r="L32" s="10" t="s">
        <v>877</v>
      </c>
      <c r="M32" s="77" t="s">
        <v>898</v>
      </c>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c r="IU32" s="99"/>
      <c r="IV32" s="99"/>
      <c r="IW32" s="99"/>
      <c r="IX32" s="99"/>
      <c r="IY32" s="99"/>
      <c r="IZ32" s="99"/>
      <c r="JA32" s="99"/>
      <c r="JB32" s="99"/>
      <c r="JC32" s="99"/>
      <c r="JD32" s="99"/>
      <c r="JE32" s="99"/>
      <c r="JF32" s="99"/>
      <c r="JG32" s="99"/>
      <c r="JH32" s="99"/>
      <c r="JI32" s="99"/>
      <c r="JJ32" s="99"/>
      <c r="JK32" s="99"/>
      <c r="JL32" s="99"/>
      <c r="JM32" s="99"/>
      <c r="JN32" s="99"/>
      <c r="JO32" s="99"/>
      <c r="JP32" s="99"/>
      <c r="JQ32" s="99"/>
      <c r="JR32" s="99"/>
      <c r="JS32" s="99"/>
      <c r="JT32" s="99"/>
      <c r="JU32" s="99"/>
      <c r="JV32" s="99"/>
      <c r="JW32" s="99"/>
      <c r="JX32" s="99"/>
      <c r="JY32" s="99"/>
      <c r="JZ32" s="99"/>
      <c r="KA32" s="99"/>
      <c r="KB32" s="99"/>
      <c r="KC32" s="99"/>
      <c r="KD32" s="99"/>
      <c r="KE32" s="99"/>
      <c r="KF32" s="99"/>
      <c r="KG32" s="99"/>
      <c r="KH32" s="99"/>
      <c r="KI32" s="99"/>
      <c r="KJ32" s="99"/>
      <c r="KK32" s="99"/>
      <c r="KL32" s="99"/>
      <c r="KM32" s="99"/>
      <c r="KN32" s="99"/>
      <c r="KO32" s="99"/>
      <c r="KP32" s="99"/>
      <c r="KQ32" s="99"/>
      <c r="KR32" s="99"/>
      <c r="KS32" s="99"/>
      <c r="KT32" s="99"/>
      <c r="KU32" s="99"/>
      <c r="KV32" s="99"/>
      <c r="KW32" s="99"/>
      <c r="KX32" s="99"/>
      <c r="KY32" s="99"/>
      <c r="KZ32" s="99"/>
      <c r="LA32" s="99"/>
      <c r="LB32" s="99"/>
      <c r="LC32" s="99"/>
      <c r="LD32" s="99"/>
      <c r="LE32" s="99"/>
      <c r="LF32" s="99"/>
      <c r="LG32" s="99"/>
      <c r="LH32" s="99"/>
      <c r="LI32" s="99"/>
      <c r="LJ32" s="99"/>
      <c r="LK32" s="99"/>
      <c r="LL32" s="99"/>
      <c r="LM32" s="99"/>
      <c r="LN32" s="99"/>
      <c r="LO32" s="99"/>
      <c r="LP32" s="99"/>
      <c r="LQ32" s="99"/>
      <c r="LR32" s="99"/>
      <c r="LS32" s="99"/>
      <c r="LT32" s="99"/>
      <c r="LU32" s="99"/>
      <c r="LV32" s="99"/>
      <c r="LW32" s="99"/>
      <c r="LX32" s="99"/>
      <c r="LY32" s="99"/>
      <c r="LZ32" s="99"/>
      <c r="MA32" s="99"/>
      <c r="MB32" s="99"/>
      <c r="MC32" s="99"/>
      <c r="MD32" s="99"/>
      <c r="ME32" s="99"/>
      <c r="MF32" s="99"/>
      <c r="MG32" s="99"/>
      <c r="MH32" s="99"/>
      <c r="MI32" s="99"/>
      <c r="MJ32" s="99"/>
      <c r="MK32" s="99"/>
      <c r="ML32" s="99"/>
      <c r="MM32" s="99"/>
      <c r="MN32" s="99"/>
      <c r="MO32" s="99"/>
      <c r="MP32" s="99"/>
      <c r="MQ32" s="99"/>
      <c r="MR32" s="99"/>
      <c r="MS32" s="99"/>
      <c r="MT32" s="99"/>
      <c r="MU32" s="99"/>
      <c r="MV32" s="99"/>
      <c r="MW32" s="99"/>
      <c r="MX32" s="99"/>
      <c r="MY32" s="99"/>
      <c r="MZ32" s="99"/>
      <c r="NA32" s="99"/>
      <c r="NB32" s="99"/>
      <c r="NC32" s="99"/>
      <c r="ND32" s="99"/>
      <c r="NE32" s="99"/>
      <c r="NF32" s="99"/>
      <c r="NG32" s="99"/>
      <c r="NH32" s="99"/>
      <c r="NI32" s="99"/>
      <c r="NJ32" s="99"/>
      <c r="NK32" s="99"/>
      <c r="NL32" s="99"/>
      <c r="NM32" s="99"/>
      <c r="NN32" s="99"/>
      <c r="NO32" s="99"/>
      <c r="NP32" s="99"/>
      <c r="NQ32" s="99"/>
      <c r="NR32" s="99"/>
      <c r="NS32" s="99"/>
      <c r="NT32" s="99"/>
      <c r="NU32" s="99"/>
      <c r="NV32" s="99"/>
      <c r="NW32" s="99"/>
      <c r="NX32" s="99"/>
      <c r="NY32" s="99"/>
      <c r="NZ32" s="99"/>
      <c r="OA32" s="99"/>
      <c r="OB32" s="99"/>
      <c r="OC32" s="99"/>
      <c r="OD32" s="99"/>
      <c r="OE32" s="99"/>
      <c r="OF32" s="99"/>
      <c r="OG32" s="99"/>
      <c r="OH32" s="99"/>
      <c r="OI32" s="99"/>
      <c r="OJ32" s="99"/>
      <c r="OK32" s="99"/>
      <c r="OL32" s="99"/>
      <c r="OM32" s="99"/>
      <c r="ON32" s="99"/>
      <c r="OO32" s="99"/>
      <c r="OP32" s="99"/>
      <c r="OQ32" s="99"/>
      <c r="OR32" s="99"/>
      <c r="OS32" s="99"/>
      <c r="OT32" s="99"/>
      <c r="OU32" s="99"/>
      <c r="OV32" s="99"/>
      <c r="OW32" s="99"/>
      <c r="OX32" s="99"/>
      <c r="OY32" s="99"/>
      <c r="OZ32" s="99"/>
      <c r="PA32" s="99"/>
      <c r="PB32" s="99"/>
      <c r="PC32" s="99"/>
      <c r="PD32" s="99"/>
      <c r="PE32" s="99"/>
      <c r="PF32" s="99"/>
      <c r="PG32" s="99"/>
      <c r="PH32" s="99"/>
      <c r="PI32" s="99"/>
      <c r="PJ32" s="99"/>
      <c r="PK32" s="99"/>
      <c r="PL32" s="99"/>
      <c r="PM32" s="99"/>
      <c r="PN32" s="99"/>
      <c r="PO32" s="99"/>
      <c r="PP32" s="99"/>
      <c r="PQ32" s="99"/>
      <c r="PR32" s="99"/>
      <c r="PS32" s="99"/>
      <c r="PT32" s="99"/>
      <c r="PU32" s="99"/>
      <c r="PV32" s="99"/>
      <c r="PW32" s="99"/>
      <c r="PX32" s="99"/>
      <c r="PY32" s="99"/>
      <c r="PZ32" s="99"/>
      <c r="QA32" s="99"/>
      <c r="QB32" s="99"/>
      <c r="QC32" s="99"/>
      <c r="QD32" s="99"/>
      <c r="QE32" s="99"/>
      <c r="QF32" s="99"/>
      <c r="QG32" s="99"/>
      <c r="QH32" s="99"/>
      <c r="QI32" s="99"/>
      <c r="QJ32" s="99"/>
      <c r="QK32" s="99"/>
      <c r="QL32" s="99"/>
      <c r="QM32" s="99"/>
      <c r="QN32" s="99"/>
      <c r="QO32" s="99"/>
      <c r="QP32" s="99"/>
      <c r="QQ32" s="99"/>
      <c r="QR32" s="99"/>
      <c r="QS32" s="99"/>
      <c r="QT32" s="99"/>
      <c r="QU32" s="99"/>
      <c r="QV32" s="99"/>
      <c r="QW32" s="99"/>
      <c r="QX32" s="99"/>
      <c r="QY32" s="99"/>
      <c r="QZ32" s="99"/>
      <c r="RA32" s="99"/>
      <c r="RB32" s="99"/>
      <c r="RC32" s="99"/>
      <c r="RD32" s="99"/>
      <c r="RE32" s="99"/>
      <c r="RF32" s="99"/>
      <c r="RG32" s="99"/>
      <c r="RH32" s="99"/>
      <c r="RI32" s="99"/>
      <c r="RJ32" s="99"/>
      <c r="RK32" s="99"/>
      <c r="RL32" s="99"/>
      <c r="RM32" s="99"/>
      <c r="RN32" s="99"/>
      <c r="RO32" s="99"/>
      <c r="RP32" s="99"/>
      <c r="RQ32" s="99"/>
      <c r="RR32" s="99"/>
      <c r="RS32" s="99"/>
      <c r="RT32" s="99"/>
      <c r="RU32" s="99"/>
      <c r="RV32" s="99"/>
      <c r="RW32" s="99"/>
      <c r="RX32" s="99"/>
      <c r="RY32" s="99"/>
      <c r="RZ32" s="99"/>
      <c r="SA32" s="99"/>
      <c r="SB32" s="99"/>
      <c r="SC32" s="99"/>
      <c r="SD32" s="99"/>
      <c r="SE32" s="99"/>
      <c r="SF32" s="99"/>
      <c r="SG32" s="99"/>
      <c r="SH32" s="99"/>
      <c r="SI32" s="99"/>
      <c r="SJ32" s="99"/>
      <c r="SK32" s="99"/>
      <c r="SL32" s="99"/>
      <c r="SM32" s="99"/>
      <c r="SN32" s="99"/>
      <c r="SO32" s="99"/>
      <c r="SP32" s="99"/>
      <c r="SQ32" s="99"/>
      <c r="SR32" s="99"/>
      <c r="SS32" s="99"/>
      <c r="ST32" s="99"/>
      <c r="SU32" s="99"/>
      <c r="SV32" s="99"/>
      <c r="SW32" s="99"/>
      <c r="SX32" s="99"/>
      <c r="SY32" s="99"/>
      <c r="SZ32" s="99"/>
      <c r="TA32" s="99"/>
      <c r="TB32" s="99"/>
      <c r="TC32" s="99"/>
      <c r="TD32" s="99"/>
      <c r="TE32" s="99"/>
      <c r="TF32" s="99"/>
      <c r="TG32" s="99"/>
      <c r="TH32" s="99"/>
      <c r="TI32" s="99"/>
      <c r="TJ32" s="99"/>
      <c r="TK32" s="99"/>
      <c r="TL32" s="99"/>
      <c r="TM32" s="99"/>
      <c r="TN32" s="99"/>
      <c r="TO32" s="99"/>
      <c r="TP32" s="99"/>
      <c r="TQ32" s="99"/>
      <c r="TR32" s="99"/>
      <c r="TS32" s="99"/>
      <c r="TT32" s="99"/>
      <c r="TU32" s="99"/>
      <c r="TV32" s="99"/>
      <c r="TW32" s="99"/>
      <c r="TX32" s="99"/>
      <c r="TY32" s="99"/>
      <c r="TZ32" s="99"/>
      <c r="UA32" s="99"/>
      <c r="UB32" s="99"/>
      <c r="UC32" s="99"/>
      <c r="UD32" s="99"/>
      <c r="UE32" s="99"/>
      <c r="UF32" s="99"/>
      <c r="UG32" s="99"/>
      <c r="UH32" s="99"/>
      <c r="UI32" s="99"/>
      <c r="UJ32" s="99"/>
      <c r="UK32" s="99"/>
      <c r="UL32" s="99"/>
      <c r="UM32" s="99"/>
      <c r="UN32" s="99"/>
      <c r="UO32" s="99"/>
      <c r="UP32" s="99"/>
      <c r="UQ32" s="99"/>
      <c r="UR32" s="99"/>
      <c r="US32" s="99"/>
      <c r="UT32" s="99"/>
      <c r="UU32" s="99"/>
      <c r="UV32" s="99"/>
      <c r="UW32" s="99"/>
      <c r="UX32" s="99"/>
      <c r="UY32" s="99"/>
      <c r="UZ32" s="99"/>
      <c r="VA32" s="99"/>
      <c r="VB32" s="99"/>
      <c r="VC32" s="99"/>
      <c r="VD32" s="99"/>
      <c r="VE32" s="99"/>
      <c r="VF32" s="99"/>
      <c r="VG32" s="99"/>
      <c r="VH32" s="99"/>
      <c r="VI32" s="99"/>
      <c r="VJ32" s="99"/>
      <c r="VK32" s="99"/>
      <c r="VL32" s="99"/>
      <c r="VM32" s="99"/>
      <c r="VN32" s="99"/>
      <c r="VO32" s="99"/>
      <c r="VP32" s="99"/>
      <c r="VQ32" s="99"/>
      <c r="VR32" s="99"/>
      <c r="VS32" s="99"/>
      <c r="VT32" s="99"/>
      <c r="VU32" s="99"/>
      <c r="VV32" s="99"/>
      <c r="VW32" s="99"/>
      <c r="VX32" s="99"/>
      <c r="VY32" s="99"/>
      <c r="VZ32" s="99"/>
      <c r="WA32" s="99"/>
      <c r="WB32" s="99"/>
      <c r="WC32" s="99"/>
      <c r="WD32" s="99"/>
      <c r="WE32" s="99"/>
      <c r="WF32" s="99"/>
      <c r="WG32" s="99"/>
      <c r="WH32" s="99"/>
      <c r="WI32" s="99"/>
      <c r="WJ32" s="99"/>
      <c r="WK32" s="99"/>
      <c r="WL32" s="99"/>
      <c r="WM32" s="99"/>
      <c r="WN32" s="99"/>
      <c r="WO32" s="99"/>
      <c r="WP32" s="99"/>
      <c r="WQ32" s="99"/>
      <c r="WR32" s="99"/>
      <c r="WS32" s="99"/>
      <c r="WT32" s="99"/>
      <c r="WU32" s="99"/>
      <c r="WV32" s="99"/>
      <c r="WW32" s="99"/>
      <c r="WX32" s="99"/>
      <c r="WY32" s="99"/>
      <c r="WZ32" s="99"/>
      <c r="XA32" s="99"/>
      <c r="XB32" s="99"/>
      <c r="XC32" s="99"/>
      <c r="XD32" s="99"/>
      <c r="XE32" s="99"/>
      <c r="XF32" s="99"/>
      <c r="XG32" s="99"/>
      <c r="XH32" s="99"/>
      <c r="XI32" s="99"/>
      <c r="XJ32" s="99"/>
      <c r="XK32" s="99"/>
      <c r="XL32" s="99"/>
      <c r="XM32" s="99"/>
      <c r="XN32" s="99"/>
      <c r="XO32" s="99"/>
      <c r="XP32" s="99"/>
      <c r="XQ32" s="99"/>
      <c r="XR32" s="99"/>
      <c r="XS32" s="99"/>
      <c r="XT32" s="99"/>
      <c r="XU32" s="99"/>
      <c r="XV32" s="99"/>
      <c r="XW32" s="99"/>
      <c r="XX32" s="99"/>
      <c r="XY32" s="99"/>
      <c r="XZ32" s="99"/>
      <c r="YA32" s="99"/>
      <c r="YB32" s="99"/>
      <c r="YC32" s="99"/>
      <c r="YD32" s="99"/>
      <c r="YE32" s="99"/>
      <c r="YF32" s="99"/>
      <c r="YG32" s="99"/>
      <c r="YH32" s="99"/>
      <c r="YI32" s="99"/>
      <c r="YJ32" s="99"/>
      <c r="YK32" s="99"/>
      <c r="YL32" s="99"/>
      <c r="YM32" s="99"/>
      <c r="YN32" s="99"/>
      <c r="YO32" s="99"/>
      <c r="YP32" s="99"/>
      <c r="YQ32" s="99"/>
      <c r="YR32" s="99"/>
      <c r="YS32" s="99"/>
      <c r="YT32" s="99"/>
      <c r="YU32" s="99"/>
      <c r="YV32" s="99"/>
      <c r="YW32" s="99"/>
      <c r="YX32" s="99"/>
      <c r="YY32" s="99"/>
      <c r="YZ32" s="99"/>
      <c r="ZA32" s="99"/>
      <c r="ZB32" s="99"/>
      <c r="ZC32" s="99"/>
      <c r="ZD32" s="99"/>
      <c r="ZE32" s="99"/>
      <c r="ZF32" s="99"/>
      <c r="ZG32" s="99"/>
      <c r="ZH32" s="99"/>
      <c r="ZI32" s="99"/>
      <c r="ZJ32" s="99"/>
      <c r="ZK32" s="99"/>
      <c r="ZL32" s="99"/>
      <c r="ZM32" s="99"/>
      <c r="ZN32" s="99"/>
      <c r="ZO32" s="99"/>
      <c r="ZP32" s="99"/>
      <c r="ZQ32" s="99"/>
      <c r="ZR32" s="99"/>
      <c r="ZS32" s="99"/>
      <c r="ZT32" s="99"/>
      <c r="ZU32" s="99"/>
      <c r="ZV32" s="99"/>
      <c r="ZW32" s="99"/>
      <c r="ZX32" s="99"/>
      <c r="ZY32" s="99"/>
      <c r="ZZ32" s="99"/>
      <c r="AAA32" s="99"/>
      <c r="AAB32" s="99"/>
      <c r="AAC32" s="99"/>
      <c r="AAD32" s="99"/>
      <c r="AAE32" s="99"/>
      <c r="AAF32" s="99"/>
      <c r="AAG32" s="99"/>
      <c r="AAH32" s="99"/>
      <c r="AAI32" s="99"/>
      <c r="AAJ32" s="99"/>
      <c r="AAK32" s="99"/>
      <c r="AAL32" s="99"/>
      <c r="AAM32" s="99"/>
      <c r="AAN32" s="99"/>
      <c r="AAO32" s="99"/>
      <c r="AAP32" s="99"/>
      <c r="AAQ32" s="99"/>
      <c r="AAR32" s="99"/>
      <c r="AAS32" s="99"/>
      <c r="AAT32" s="99"/>
      <c r="AAU32" s="99"/>
      <c r="AAV32" s="99"/>
      <c r="AAW32" s="99"/>
      <c r="AAX32" s="99"/>
      <c r="AAY32" s="99"/>
      <c r="AAZ32" s="99"/>
      <c r="ABA32" s="99"/>
      <c r="ABB32" s="99"/>
      <c r="ABC32" s="99"/>
      <c r="ABD32" s="99"/>
      <c r="ABE32" s="99"/>
      <c r="ABF32" s="99"/>
      <c r="ABG32" s="99"/>
      <c r="ABH32" s="99"/>
      <c r="ABI32" s="99"/>
      <c r="ABJ32" s="99"/>
      <c r="ABK32" s="99"/>
      <c r="ABL32" s="99"/>
      <c r="ABM32" s="99"/>
      <c r="ABN32" s="99"/>
      <c r="ABO32" s="99"/>
      <c r="ABP32" s="99"/>
      <c r="ABQ32" s="99"/>
      <c r="ABR32" s="99"/>
      <c r="ABS32" s="99"/>
      <c r="ABT32" s="99"/>
      <c r="ABU32" s="99"/>
      <c r="ABV32" s="99"/>
      <c r="ABW32" s="99"/>
      <c r="ABX32" s="99"/>
      <c r="ABY32" s="99"/>
      <c r="ABZ32" s="99"/>
      <c r="ACA32" s="99"/>
      <c r="ACB32" s="99"/>
      <c r="ACC32" s="99"/>
      <c r="ACD32" s="99"/>
      <c r="ACE32" s="99"/>
      <c r="ACF32" s="99"/>
      <c r="ACG32" s="99"/>
      <c r="ACH32" s="99"/>
      <c r="ACI32" s="99"/>
      <c r="ACJ32" s="99"/>
      <c r="ACK32" s="99"/>
      <c r="ACL32" s="99"/>
      <c r="ACM32" s="99"/>
      <c r="ACN32" s="99"/>
      <c r="ACO32" s="99"/>
      <c r="ACP32" s="99"/>
      <c r="ACQ32" s="99"/>
      <c r="ACR32" s="99"/>
      <c r="ACS32" s="99"/>
      <c r="ACT32" s="99"/>
      <c r="ACU32" s="99"/>
      <c r="ACV32" s="99"/>
      <c r="ACW32" s="99"/>
      <c r="ACX32" s="99"/>
      <c r="ACY32" s="99"/>
      <c r="ACZ32" s="99"/>
      <c r="ADA32" s="99"/>
      <c r="ADB32" s="99"/>
      <c r="ADC32" s="99"/>
      <c r="ADD32" s="99"/>
      <c r="ADE32" s="99"/>
      <c r="ADF32" s="99"/>
      <c r="ADG32" s="99"/>
      <c r="ADH32" s="99"/>
      <c r="ADI32" s="99"/>
      <c r="ADJ32" s="99"/>
      <c r="ADK32" s="99"/>
      <c r="ADL32" s="99"/>
      <c r="ADM32" s="99"/>
      <c r="ADN32" s="99"/>
      <c r="ADO32" s="99"/>
      <c r="ADP32" s="99"/>
      <c r="ADQ32" s="99"/>
      <c r="ADR32" s="99"/>
      <c r="ADS32" s="99"/>
      <c r="ADT32" s="99"/>
      <c r="ADU32" s="99"/>
      <c r="ADV32" s="99"/>
      <c r="ADW32" s="99"/>
      <c r="ADX32" s="99"/>
      <c r="ADY32" s="99"/>
      <c r="ADZ32" s="99"/>
      <c r="AEA32" s="99"/>
      <c r="AEB32" s="99"/>
      <c r="AEC32" s="99"/>
      <c r="AED32" s="99"/>
      <c r="AEE32" s="99"/>
      <c r="AEF32" s="99"/>
      <c r="AEG32" s="99"/>
      <c r="AEH32" s="99"/>
      <c r="AEI32" s="99"/>
      <c r="AEJ32" s="99"/>
      <c r="AEK32" s="99"/>
      <c r="AEL32" s="99"/>
      <c r="AEM32" s="99"/>
      <c r="AEN32" s="99"/>
      <c r="AEO32" s="99"/>
      <c r="AEP32" s="99"/>
      <c r="AEQ32" s="99"/>
      <c r="AER32" s="99"/>
      <c r="AES32" s="99"/>
      <c r="AET32" s="99"/>
      <c r="AEU32" s="99"/>
      <c r="AEV32" s="99"/>
      <c r="AEW32" s="99"/>
      <c r="AEX32" s="99"/>
      <c r="AEY32" s="99"/>
      <c r="AEZ32" s="99"/>
      <c r="AFA32" s="99"/>
      <c r="AFB32" s="99"/>
      <c r="AFC32" s="99"/>
      <c r="AFD32" s="99"/>
      <c r="AFE32" s="99"/>
      <c r="AFF32" s="99"/>
      <c r="AFG32" s="99"/>
      <c r="AFH32" s="99"/>
      <c r="AFI32" s="99"/>
      <c r="AFJ32" s="99"/>
      <c r="AFK32" s="99"/>
      <c r="AFL32" s="99"/>
      <c r="AFM32" s="99"/>
      <c r="AFN32" s="99"/>
      <c r="AFO32" s="99"/>
      <c r="AFP32" s="99"/>
      <c r="AFQ32" s="99"/>
      <c r="AFR32" s="99"/>
      <c r="AFS32" s="99"/>
      <c r="AFT32" s="99"/>
      <c r="AFU32" s="99"/>
      <c r="AFV32" s="99"/>
      <c r="AFW32" s="99"/>
      <c r="AFX32" s="99"/>
      <c r="AFY32" s="99"/>
      <c r="AFZ32" s="99"/>
      <c r="AGA32" s="99"/>
      <c r="AGB32" s="99"/>
      <c r="AGC32" s="99"/>
      <c r="AGD32" s="99"/>
      <c r="AGE32" s="99"/>
      <c r="AGF32" s="99"/>
      <c r="AGG32" s="99"/>
      <c r="AGH32" s="99"/>
      <c r="AGI32" s="99"/>
      <c r="AGJ32" s="99"/>
      <c r="AGK32" s="99"/>
      <c r="AGL32" s="99"/>
      <c r="AGM32" s="99"/>
      <c r="AGN32" s="99"/>
      <c r="AGO32" s="99"/>
      <c r="AGP32" s="99"/>
      <c r="AGQ32" s="99"/>
      <c r="AGR32" s="99"/>
      <c r="AGS32" s="99"/>
      <c r="AGT32" s="99"/>
      <c r="AGU32" s="99"/>
      <c r="AGV32" s="99"/>
      <c r="AGW32" s="99"/>
      <c r="AGX32" s="99"/>
      <c r="AGY32" s="99"/>
      <c r="AGZ32" s="99"/>
      <c r="AHA32" s="99"/>
      <c r="AHB32" s="99"/>
      <c r="AHC32" s="99"/>
      <c r="AHD32" s="99"/>
      <c r="AHE32" s="99"/>
      <c r="AHF32" s="99"/>
      <c r="AHG32" s="99"/>
      <c r="AHH32" s="99"/>
      <c r="AHI32" s="99"/>
      <c r="AHJ32" s="99"/>
      <c r="AHK32" s="99"/>
      <c r="AHL32" s="99"/>
      <c r="AHM32" s="99"/>
      <c r="AHN32" s="99"/>
      <c r="AHO32" s="99"/>
      <c r="AHP32" s="99"/>
      <c r="AHQ32" s="99"/>
      <c r="AHR32" s="99"/>
      <c r="AHS32" s="99"/>
      <c r="AHT32" s="99"/>
      <c r="AHU32" s="99"/>
      <c r="AHV32" s="99"/>
      <c r="AHW32" s="99"/>
      <c r="AHX32" s="99"/>
      <c r="AHY32" s="99"/>
      <c r="AHZ32" s="99"/>
      <c r="AIA32" s="99"/>
      <c r="AIB32" s="99"/>
      <c r="AIC32" s="99"/>
      <c r="AID32" s="99"/>
      <c r="AIE32" s="99"/>
      <c r="AIF32" s="99"/>
      <c r="AIG32" s="99"/>
      <c r="AIH32" s="99"/>
      <c r="AII32" s="99"/>
      <c r="AIJ32" s="99"/>
      <c r="AIK32" s="99"/>
      <c r="AIL32" s="99"/>
      <c r="AIM32" s="99"/>
      <c r="AIN32" s="99"/>
      <c r="AIO32" s="99"/>
      <c r="AIP32" s="99"/>
      <c r="AIQ32" s="99"/>
      <c r="AIR32" s="99"/>
      <c r="AIS32" s="99"/>
      <c r="AIT32" s="99"/>
      <c r="AIU32" s="99"/>
      <c r="AIV32" s="99"/>
      <c r="AIW32" s="99"/>
      <c r="AIX32" s="99"/>
      <c r="AIY32" s="99"/>
      <c r="AIZ32" s="99"/>
      <c r="AJA32" s="99"/>
      <c r="AJB32" s="99"/>
      <c r="AJC32" s="99"/>
    </row>
    <row r="33" spans="1:16378" s="50" customFormat="1" ht="16">
      <c r="A33" s="173" t="s">
        <v>889</v>
      </c>
      <c r="B33" s="134">
        <v>5000</v>
      </c>
      <c r="C33" s="130">
        <v>4590</v>
      </c>
      <c r="D33" s="103"/>
      <c r="E33" s="49">
        <v>2</v>
      </c>
      <c r="F33" s="49">
        <v>2</v>
      </c>
      <c r="G33" s="48" t="s">
        <v>865</v>
      </c>
      <c r="H33" s="48" t="s">
        <v>865</v>
      </c>
      <c r="I33" s="72">
        <v>43274</v>
      </c>
      <c r="J33" s="72">
        <v>43638</v>
      </c>
      <c r="K33" s="43" t="s">
        <v>309</v>
      </c>
      <c r="L33" s="10" t="s">
        <v>761</v>
      </c>
      <c r="M33" s="79"/>
    </row>
    <row r="34" spans="1:16378" ht="16">
      <c r="A34" s="170" t="s">
        <v>424</v>
      </c>
      <c r="B34" s="131">
        <v>15000</v>
      </c>
      <c r="C34" s="130">
        <v>20000</v>
      </c>
      <c r="D34" s="103">
        <f>(IF(EXACT(C34-B34,0)," ",(C34/B34)))-1</f>
        <v>0.33333333333333326</v>
      </c>
      <c r="E34" s="17">
        <v>1</v>
      </c>
      <c r="F34" s="17">
        <v>1</v>
      </c>
      <c r="G34" s="16" t="s">
        <v>879</v>
      </c>
      <c r="H34" s="20" t="s">
        <v>822</v>
      </c>
      <c r="I34" s="69">
        <v>43330</v>
      </c>
      <c r="J34" s="70">
        <v>43694</v>
      </c>
      <c r="K34" s="27" t="s">
        <v>428</v>
      </c>
      <c r="L34" s="10" t="s">
        <v>757</v>
      </c>
      <c r="M34" s="76"/>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3"/>
      <c r="JU34" s="33"/>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3"/>
      <c r="LD34" s="33"/>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3"/>
      <c r="MM34" s="33"/>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3"/>
      <c r="NV34" s="33"/>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3"/>
      <c r="PE34" s="33"/>
      <c r="PF34" s="33"/>
      <c r="PG34" s="33"/>
      <c r="PH34" s="33"/>
      <c r="PI34" s="33"/>
      <c r="PJ34" s="33"/>
      <c r="PK34" s="33"/>
      <c r="PL34" s="33"/>
      <c r="PM34" s="33"/>
      <c r="PN34" s="33"/>
      <c r="PO34" s="33"/>
      <c r="PP34" s="33"/>
      <c r="PQ34" s="33"/>
      <c r="PR34" s="33"/>
      <c r="PS34" s="33"/>
      <c r="PT34" s="33"/>
      <c r="PU34" s="33"/>
      <c r="PV34" s="33"/>
      <c r="PW34" s="33"/>
      <c r="PX34" s="33"/>
      <c r="PY34" s="33"/>
      <c r="PZ34" s="33"/>
      <c r="QA34" s="33"/>
      <c r="QB34" s="33"/>
      <c r="QC34" s="33"/>
      <c r="QD34" s="33"/>
      <c r="QE34" s="33"/>
      <c r="QF34" s="33"/>
      <c r="QG34" s="33"/>
      <c r="QH34" s="33"/>
      <c r="QI34" s="33"/>
      <c r="QJ34" s="33"/>
      <c r="QK34" s="33"/>
      <c r="QL34" s="33"/>
      <c r="QM34" s="33"/>
      <c r="QN34" s="33"/>
      <c r="QO34" s="33"/>
      <c r="QP34" s="33"/>
      <c r="QQ34" s="33"/>
      <c r="QR34" s="33"/>
      <c r="QS34" s="33"/>
      <c r="QT34" s="33"/>
      <c r="QU34" s="33"/>
      <c r="QV34" s="33"/>
      <c r="QW34" s="33"/>
      <c r="QX34" s="33"/>
      <c r="QY34" s="33"/>
      <c r="QZ34" s="33"/>
      <c r="RA34" s="33"/>
      <c r="RB34" s="33"/>
      <c r="RC34" s="33"/>
      <c r="RD34" s="33"/>
      <c r="RE34" s="33"/>
      <c r="RF34" s="33"/>
      <c r="RG34" s="33"/>
      <c r="RH34" s="33"/>
      <c r="RI34" s="33"/>
      <c r="RJ34" s="33"/>
      <c r="RK34" s="33"/>
      <c r="RL34" s="33"/>
      <c r="RM34" s="33"/>
      <c r="RN34" s="33"/>
      <c r="RO34" s="33"/>
      <c r="RP34" s="33"/>
      <c r="RQ34" s="33"/>
      <c r="RR34" s="33"/>
      <c r="RS34" s="33"/>
      <c r="RT34" s="33"/>
      <c r="RU34" s="33"/>
      <c r="RV34" s="33"/>
      <c r="RW34" s="33"/>
      <c r="RX34" s="33"/>
      <c r="RY34" s="33"/>
      <c r="RZ34" s="33"/>
      <c r="SA34" s="33"/>
      <c r="SB34" s="33"/>
      <c r="SC34" s="33"/>
      <c r="SD34" s="33"/>
      <c r="SE34" s="33"/>
      <c r="SF34" s="33"/>
      <c r="SG34" s="33"/>
      <c r="SH34" s="33"/>
      <c r="SI34" s="33"/>
      <c r="SJ34" s="33"/>
      <c r="SK34" s="33"/>
      <c r="SL34" s="33"/>
      <c r="SM34" s="33"/>
      <c r="SN34" s="33"/>
      <c r="SO34" s="33"/>
      <c r="SP34" s="33"/>
      <c r="SQ34" s="33"/>
      <c r="SR34" s="33"/>
      <c r="SS34" s="33"/>
      <c r="ST34" s="33"/>
      <c r="SU34" s="33"/>
      <c r="SV34" s="33"/>
      <c r="SW34" s="33"/>
      <c r="SX34" s="33"/>
      <c r="SY34" s="33"/>
      <c r="SZ34" s="33"/>
      <c r="TA34" s="33"/>
      <c r="TB34" s="33"/>
      <c r="TC34" s="33"/>
      <c r="TD34" s="33"/>
      <c r="TE34" s="33"/>
      <c r="TF34" s="33"/>
      <c r="TG34" s="33"/>
      <c r="TH34" s="33"/>
      <c r="TI34" s="33"/>
      <c r="TJ34" s="33"/>
      <c r="TK34" s="33"/>
      <c r="TL34" s="33"/>
      <c r="TM34" s="33"/>
      <c r="TN34" s="33"/>
      <c r="TO34" s="33"/>
      <c r="TP34" s="33"/>
      <c r="TQ34" s="33"/>
      <c r="TR34" s="33"/>
      <c r="TS34" s="33"/>
      <c r="TT34" s="33"/>
      <c r="TU34" s="33"/>
      <c r="TV34" s="33"/>
      <c r="TW34" s="33"/>
      <c r="TX34" s="33"/>
      <c r="TY34" s="33"/>
      <c r="TZ34" s="33"/>
      <c r="UA34" s="33"/>
      <c r="UB34" s="33"/>
      <c r="UC34" s="33"/>
      <c r="UD34" s="33"/>
      <c r="UE34" s="33"/>
      <c r="UF34" s="33"/>
      <c r="UG34" s="33"/>
      <c r="UH34" s="33"/>
      <c r="UI34" s="33"/>
      <c r="UJ34" s="33"/>
      <c r="UK34" s="33"/>
      <c r="UL34" s="33"/>
      <c r="UM34" s="33"/>
      <c r="UN34" s="33"/>
      <c r="UO34" s="33"/>
      <c r="UP34" s="33"/>
      <c r="UQ34" s="33"/>
      <c r="UR34" s="33"/>
      <c r="US34" s="33"/>
      <c r="UT34" s="33"/>
      <c r="UU34" s="33"/>
      <c r="UV34" s="33"/>
      <c r="UW34" s="33"/>
      <c r="UX34" s="33"/>
      <c r="UY34" s="33"/>
      <c r="UZ34" s="33"/>
      <c r="VA34" s="33"/>
      <c r="VB34" s="33"/>
      <c r="VC34" s="33"/>
      <c r="VD34" s="33"/>
      <c r="VE34" s="33"/>
      <c r="VF34" s="33"/>
      <c r="VG34" s="33"/>
      <c r="VH34" s="33"/>
      <c r="VI34" s="33"/>
      <c r="VJ34" s="33"/>
      <c r="VK34" s="33"/>
      <c r="VL34" s="33"/>
      <c r="VM34" s="33"/>
      <c r="VN34" s="33"/>
      <c r="VO34" s="33"/>
      <c r="VP34" s="33"/>
      <c r="VQ34" s="33"/>
      <c r="VR34" s="33"/>
      <c r="VS34" s="33"/>
      <c r="VT34" s="33"/>
      <c r="VU34" s="33"/>
      <c r="VV34" s="33"/>
      <c r="VW34" s="33"/>
      <c r="VX34" s="33"/>
      <c r="VY34" s="33"/>
      <c r="VZ34" s="33"/>
      <c r="WA34" s="33"/>
      <c r="WB34" s="33"/>
      <c r="WC34" s="33"/>
      <c r="WD34" s="33"/>
      <c r="WE34" s="33"/>
      <c r="WF34" s="33"/>
      <c r="WG34" s="33"/>
      <c r="WH34" s="33"/>
      <c r="WI34" s="33"/>
      <c r="WJ34" s="33"/>
      <c r="WK34" s="33"/>
      <c r="WL34" s="33"/>
      <c r="WM34" s="33"/>
      <c r="WN34" s="33"/>
      <c r="WO34" s="33"/>
      <c r="WP34" s="33"/>
      <c r="WQ34" s="33"/>
      <c r="WR34" s="33"/>
      <c r="WS34" s="33"/>
      <c r="WT34" s="33"/>
      <c r="WU34" s="33"/>
      <c r="WV34" s="33"/>
      <c r="WW34" s="33"/>
      <c r="WX34" s="33"/>
      <c r="WY34" s="33"/>
      <c r="WZ34" s="33"/>
      <c r="XA34" s="33"/>
      <c r="XB34" s="33"/>
      <c r="XC34" s="33"/>
      <c r="XD34" s="33"/>
      <c r="XE34" s="33"/>
      <c r="XF34" s="33"/>
      <c r="XG34" s="33"/>
      <c r="XH34" s="33"/>
      <c r="XI34" s="33"/>
      <c r="XJ34" s="33"/>
      <c r="XK34" s="33"/>
      <c r="XL34" s="33"/>
      <c r="XM34" s="33"/>
      <c r="XN34" s="33"/>
      <c r="XO34" s="33"/>
      <c r="XP34" s="33"/>
      <c r="XQ34" s="33"/>
      <c r="XR34" s="33"/>
      <c r="XS34" s="33"/>
      <c r="XT34" s="33"/>
      <c r="XU34" s="33"/>
      <c r="XV34" s="33"/>
      <c r="XW34" s="33"/>
      <c r="XX34" s="33"/>
      <c r="XY34" s="33"/>
      <c r="XZ34" s="33"/>
      <c r="YA34" s="33"/>
      <c r="YB34" s="33"/>
      <c r="YC34" s="33"/>
      <c r="YD34" s="33"/>
      <c r="YE34" s="33"/>
      <c r="YF34" s="33"/>
      <c r="YG34" s="33"/>
      <c r="YH34" s="33"/>
      <c r="YI34" s="33"/>
      <c r="YJ34" s="33"/>
      <c r="YK34" s="33"/>
      <c r="YL34" s="33"/>
      <c r="YM34" s="33"/>
      <c r="YN34" s="33"/>
      <c r="YO34" s="33"/>
      <c r="YP34" s="33"/>
      <c r="YQ34" s="33"/>
      <c r="YR34" s="33"/>
      <c r="YS34" s="33"/>
      <c r="YT34" s="33"/>
      <c r="YU34" s="33"/>
      <c r="YV34" s="33"/>
      <c r="YW34" s="33"/>
      <c r="YX34" s="33"/>
      <c r="YY34" s="33"/>
      <c r="YZ34" s="33"/>
      <c r="ZA34" s="33"/>
      <c r="ZB34" s="33"/>
      <c r="ZC34" s="33"/>
      <c r="ZD34" s="33"/>
      <c r="ZE34" s="33"/>
      <c r="ZF34" s="33"/>
      <c r="ZG34" s="33"/>
      <c r="ZH34" s="33"/>
      <c r="ZI34" s="33"/>
      <c r="ZJ34" s="33"/>
      <c r="ZK34" s="33"/>
      <c r="ZL34" s="33"/>
      <c r="ZM34" s="33"/>
      <c r="ZN34" s="33"/>
      <c r="ZO34" s="33"/>
      <c r="ZP34" s="33"/>
      <c r="ZQ34" s="33"/>
      <c r="ZR34" s="33"/>
      <c r="ZS34" s="33"/>
      <c r="ZT34" s="33"/>
      <c r="ZU34" s="33"/>
      <c r="ZV34" s="33"/>
      <c r="ZW34" s="33"/>
      <c r="ZX34" s="33"/>
      <c r="ZY34" s="33"/>
      <c r="ZZ34" s="33"/>
      <c r="AAA34" s="33"/>
      <c r="AAB34" s="33"/>
      <c r="AAC34" s="33"/>
      <c r="AAD34" s="33"/>
      <c r="AAE34" s="33"/>
      <c r="AAF34" s="33"/>
      <c r="AAG34" s="33"/>
      <c r="AAH34" s="33"/>
      <c r="AAI34" s="33"/>
      <c r="AAJ34" s="33"/>
      <c r="AAK34" s="33"/>
      <c r="AAL34" s="33"/>
      <c r="AAM34" s="33"/>
      <c r="AAN34" s="33"/>
      <c r="AAO34" s="33"/>
      <c r="AAP34" s="33"/>
      <c r="AAQ34" s="33"/>
      <c r="AAR34" s="33"/>
      <c r="AAS34" s="33"/>
      <c r="AAT34" s="33"/>
      <c r="AAU34" s="33"/>
      <c r="AAV34" s="33"/>
      <c r="AAW34" s="33"/>
      <c r="AAX34" s="33"/>
      <c r="AAY34" s="33"/>
      <c r="AAZ34" s="33"/>
      <c r="ABA34" s="33"/>
      <c r="ABB34" s="33"/>
      <c r="ABC34" s="33"/>
      <c r="ABD34" s="33"/>
      <c r="ABE34" s="33"/>
      <c r="ABF34" s="33"/>
      <c r="ABG34" s="33"/>
      <c r="ABH34" s="33"/>
      <c r="ABI34" s="33"/>
      <c r="ABJ34" s="33"/>
      <c r="ABK34" s="33"/>
      <c r="ABL34" s="33"/>
      <c r="ABM34" s="33"/>
      <c r="ABN34" s="33"/>
      <c r="ABO34" s="33"/>
      <c r="ABP34" s="33"/>
      <c r="ABQ34" s="33"/>
      <c r="ABR34" s="33"/>
      <c r="ABS34" s="33"/>
      <c r="ABT34" s="33"/>
      <c r="ABU34" s="33"/>
      <c r="ABV34" s="33"/>
      <c r="ABW34" s="33"/>
      <c r="ABX34" s="33"/>
      <c r="ABY34" s="33"/>
      <c r="ABZ34" s="33"/>
      <c r="ACA34" s="33"/>
      <c r="ACB34" s="33"/>
      <c r="ACC34" s="33"/>
      <c r="ACD34" s="33"/>
      <c r="ACE34" s="33"/>
      <c r="ACF34" s="33"/>
      <c r="ACG34" s="33"/>
      <c r="ACH34" s="33"/>
      <c r="ACI34" s="33"/>
      <c r="ACJ34" s="33"/>
      <c r="ACK34" s="33"/>
      <c r="ACL34" s="33"/>
      <c r="ACM34" s="33"/>
      <c r="ACN34" s="33"/>
      <c r="ACO34" s="33"/>
      <c r="ACP34" s="33"/>
      <c r="ACQ34" s="33"/>
      <c r="ACR34" s="33"/>
      <c r="ACS34" s="33"/>
      <c r="ACT34" s="33"/>
      <c r="ACU34" s="33"/>
      <c r="ACV34" s="33"/>
      <c r="ACW34" s="33"/>
      <c r="ACX34" s="33"/>
      <c r="ACY34" s="33"/>
      <c r="ACZ34" s="33"/>
      <c r="ADA34" s="33"/>
      <c r="ADB34" s="33"/>
      <c r="ADC34" s="33"/>
      <c r="ADD34" s="33"/>
      <c r="ADE34" s="33"/>
      <c r="ADF34" s="33"/>
      <c r="ADG34" s="33"/>
      <c r="ADH34" s="33"/>
      <c r="ADI34" s="33"/>
      <c r="ADJ34" s="33"/>
      <c r="ADK34" s="33"/>
      <c r="ADL34" s="33"/>
      <c r="ADM34" s="33"/>
      <c r="ADN34" s="33"/>
      <c r="ADO34" s="33"/>
      <c r="ADP34" s="33"/>
      <c r="ADQ34" s="33"/>
      <c r="ADR34" s="33"/>
      <c r="ADS34" s="33"/>
      <c r="ADT34" s="33"/>
      <c r="ADU34" s="33"/>
      <c r="ADV34" s="33"/>
      <c r="ADW34" s="33"/>
      <c r="ADX34" s="33"/>
      <c r="ADY34" s="33"/>
      <c r="ADZ34" s="33"/>
      <c r="AEA34" s="33"/>
      <c r="AEB34" s="33"/>
      <c r="AEC34" s="33"/>
      <c r="AED34" s="33"/>
      <c r="AEE34" s="33"/>
      <c r="AEF34" s="33"/>
      <c r="AEG34" s="33"/>
      <c r="AEH34" s="33"/>
      <c r="AEI34" s="33"/>
      <c r="AEJ34" s="33"/>
      <c r="AEK34" s="33"/>
      <c r="AEL34" s="33"/>
      <c r="AEM34" s="33"/>
      <c r="AEN34" s="33"/>
      <c r="AEO34" s="33"/>
      <c r="AEP34" s="33"/>
      <c r="AEQ34" s="33"/>
      <c r="AER34" s="33"/>
      <c r="AES34" s="33"/>
      <c r="AET34" s="33"/>
      <c r="AEU34" s="33"/>
      <c r="AEV34" s="33"/>
      <c r="AEW34" s="33"/>
      <c r="AEX34" s="33"/>
      <c r="AEY34" s="33"/>
      <c r="AEZ34" s="33"/>
      <c r="AFA34" s="33"/>
      <c r="AFB34" s="33"/>
      <c r="AFC34" s="33"/>
      <c r="AFD34" s="33"/>
      <c r="AFE34" s="33"/>
      <c r="AFF34" s="33"/>
      <c r="AFG34" s="33"/>
      <c r="AFH34" s="33"/>
      <c r="AFI34" s="33"/>
      <c r="AFJ34" s="33"/>
      <c r="AFK34" s="33"/>
      <c r="AFL34" s="33"/>
      <c r="AFM34" s="33"/>
      <c r="AFN34" s="33"/>
      <c r="AFO34" s="33"/>
      <c r="AFP34" s="33"/>
      <c r="AFQ34" s="33"/>
      <c r="AFR34" s="33"/>
      <c r="AFS34" s="33"/>
      <c r="AFT34" s="33"/>
      <c r="AFU34" s="33"/>
      <c r="AFV34" s="33"/>
      <c r="AFW34" s="33"/>
      <c r="AFX34" s="33"/>
      <c r="AFY34" s="33"/>
      <c r="AFZ34" s="33"/>
      <c r="AGA34" s="33"/>
      <c r="AGB34" s="33"/>
      <c r="AGC34" s="33"/>
      <c r="AGD34" s="33"/>
      <c r="AGE34" s="33"/>
      <c r="AGF34" s="33"/>
      <c r="AGG34" s="33"/>
      <c r="AGH34" s="33"/>
      <c r="AGI34" s="33"/>
      <c r="AGJ34" s="33"/>
      <c r="AGK34" s="33"/>
      <c r="AGL34" s="33"/>
      <c r="AGM34" s="33"/>
      <c r="AGN34" s="33"/>
      <c r="AGO34" s="33"/>
      <c r="AGP34" s="33"/>
      <c r="AGQ34" s="33"/>
      <c r="AGR34" s="33"/>
      <c r="AGS34" s="33"/>
      <c r="AGT34" s="33"/>
      <c r="AGU34" s="33"/>
      <c r="AGV34" s="33"/>
      <c r="AGW34" s="33"/>
      <c r="AGX34" s="33"/>
      <c r="AGY34" s="33"/>
      <c r="AGZ34" s="33"/>
      <c r="AHA34" s="33"/>
      <c r="AHB34" s="33"/>
      <c r="AHC34" s="33"/>
      <c r="AHD34" s="33"/>
      <c r="AHE34" s="33"/>
      <c r="AHF34" s="33"/>
      <c r="AHG34" s="33"/>
      <c r="AHH34" s="33"/>
      <c r="AHI34" s="33"/>
      <c r="AHJ34" s="33"/>
      <c r="AHK34" s="33"/>
      <c r="AHL34" s="33"/>
      <c r="AHM34" s="33"/>
      <c r="AHN34" s="33"/>
      <c r="AHO34" s="33"/>
      <c r="AHP34" s="33"/>
      <c r="AHQ34" s="33"/>
      <c r="AHR34" s="33"/>
      <c r="AHS34" s="33"/>
      <c r="AHT34" s="33"/>
      <c r="AHU34" s="33"/>
      <c r="AHV34" s="33"/>
      <c r="AHW34" s="33"/>
      <c r="AHX34" s="33"/>
      <c r="AHY34" s="33"/>
      <c r="AHZ34" s="33"/>
      <c r="AIA34" s="33"/>
      <c r="AIB34" s="33"/>
      <c r="AIC34" s="33"/>
      <c r="AID34" s="33"/>
      <c r="AIE34" s="33"/>
      <c r="AIF34" s="33"/>
      <c r="AIG34" s="33"/>
      <c r="AIH34" s="33"/>
      <c r="AII34" s="33"/>
      <c r="AIJ34" s="33"/>
      <c r="AIK34" s="33"/>
      <c r="AIL34" s="33"/>
      <c r="AIM34" s="33"/>
      <c r="AIN34" s="33"/>
      <c r="AIO34" s="33"/>
      <c r="AIP34" s="33"/>
      <c r="AIQ34" s="33"/>
      <c r="AIR34" s="33"/>
      <c r="AIS34" s="33"/>
      <c r="AIT34" s="33"/>
      <c r="AIU34" s="33"/>
      <c r="AIV34" s="33"/>
      <c r="AIW34" s="33"/>
      <c r="AIX34" s="33"/>
      <c r="AIY34" s="33"/>
      <c r="AIZ34" s="33"/>
      <c r="AJA34" s="33"/>
      <c r="AJB34" s="33"/>
      <c r="AJC34" s="33"/>
    </row>
    <row r="35" spans="1:16378" ht="16" customHeight="1">
      <c r="A35" s="170" t="s">
        <v>891</v>
      </c>
      <c r="B35" s="131"/>
      <c r="C35" s="130">
        <v>25000</v>
      </c>
      <c r="D35" s="103"/>
      <c r="E35" s="17"/>
      <c r="F35" s="17">
        <v>2</v>
      </c>
      <c r="G35" s="16"/>
      <c r="H35" s="20" t="s">
        <v>19</v>
      </c>
      <c r="I35" s="69"/>
      <c r="J35" s="70">
        <v>43623</v>
      </c>
      <c r="K35" s="27"/>
      <c r="L35" s="10" t="s">
        <v>365</v>
      </c>
      <c r="M35" s="80"/>
      <c r="N35" s="100"/>
      <c r="O35" s="100"/>
      <c r="P35" s="100"/>
      <c r="Q35" s="101"/>
      <c r="R35" s="101"/>
      <c r="S35" s="100"/>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3"/>
      <c r="NK35" s="33"/>
      <c r="NL35" s="33"/>
      <c r="NM35" s="33"/>
      <c r="NN35" s="33"/>
      <c r="NO35" s="33"/>
      <c r="NP35" s="33"/>
      <c r="NQ35" s="33"/>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33"/>
      <c r="SE35" s="33"/>
      <c r="SF35" s="33"/>
      <c r="SG35" s="33"/>
      <c r="SH35" s="33"/>
      <c r="SI35" s="33"/>
      <c r="SJ35" s="33"/>
      <c r="SK35" s="33"/>
      <c r="SL35" s="33"/>
      <c r="SM35" s="33"/>
      <c r="SN35" s="33"/>
      <c r="SO35" s="33"/>
      <c r="SP35" s="33"/>
      <c r="SQ35" s="33"/>
      <c r="SR35" s="33"/>
      <c r="SS35" s="33"/>
      <c r="ST35" s="33"/>
      <c r="SU35" s="33"/>
      <c r="SV35" s="33"/>
      <c r="SW35" s="33"/>
      <c r="SX35" s="33"/>
      <c r="SY35" s="33"/>
      <c r="SZ35" s="33"/>
      <c r="TA35" s="33"/>
      <c r="TB35" s="33"/>
      <c r="TC35" s="33"/>
      <c r="TD35" s="33"/>
      <c r="TE35" s="33"/>
      <c r="TF35" s="33"/>
      <c r="TG35" s="33"/>
      <c r="TH35" s="33"/>
      <c r="TI35" s="33"/>
      <c r="TJ35" s="33"/>
      <c r="TK35" s="33"/>
      <c r="TL35" s="33"/>
      <c r="TM35" s="33"/>
      <c r="TN35" s="33"/>
      <c r="TO35" s="33"/>
      <c r="TP35" s="33"/>
      <c r="TQ35" s="33"/>
      <c r="TR35" s="33"/>
      <c r="TS35" s="33"/>
      <c r="TT35" s="33"/>
      <c r="TU35" s="33"/>
      <c r="TV35" s="33"/>
      <c r="TW35" s="33"/>
      <c r="TX35" s="33"/>
      <c r="TY35" s="33"/>
      <c r="TZ35" s="33"/>
      <c r="UA35" s="33"/>
      <c r="UB35" s="33"/>
      <c r="UC35" s="33"/>
      <c r="UD35" s="33"/>
      <c r="UE35" s="33"/>
      <c r="UF35" s="33"/>
      <c r="UG35" s="33"/>
      <c r="UH35" s="33"/>
      <c r="UI35" s="33"/>
      <c r="UJ35" s="33"/>
      <c r="UK35" s="33"/>
      <c r="UL35" s="33"/>
      <c r="UM35" s="33"/>
      <c r="UN35" s="33"/>
      <c r="UO35" s="33"/>
      <c r="UP35" s="33"/>
      <c r="UQ35" s="33"/>
      <c r="UR35" s="33"/>
      <c r="US35" s="33"/>
      <c r="UT35" s="33"/>
      <c r="UU35" s="33"/>
      <c r="UV35" s="33"/>
      <c r="UW35" s="33"/>
      <c r="UX35" s="33"/>
      <c r="UY35" s="33"/>
      <c r="UZ35" s="33"/>
      <c r="VA35" s="33"/>
      <c r="VB35" s="33"/>
      <c r="VC35" s="33"/>
      <c r="VD35" s="33"/>
      <c r="VE35" s="33"/>
      <c r="VF35" s="33"/>
      <c r="VG35" s="33"/>
      <c r="VH35" s="33"/>
      <c r="VI35" s="33"/>
      <c r="VJ35" s="33"/>
      <c r="VK35" s="33"/>
      <c r="VL35" s="33"/>
      <c r="VM35" s="33"/>
      <c r="VN35" s="33"/>
      <c r="VO35" s="33"/>
      <c r="VP35" s="33"/>
      <c r="VQ35" s="33"/>
      <c r="VR35" s="33"/>
      <c r="VS35" s="33"/>
      <c r="VT35" s="33"/>
      <c r="VU35" s="33"/>
      <c r="VV35" s="33"/>
      <c r="VW35" s="33"/>
      <c r="VX35" s="33"/>
      <c r="VY35" s="33"/>
      <c r="VZ35" s="33"/>
      <c r="WA35" s="33"/>
      <c r="WB35" s="33"/>
      <c r="WC35" s="33"/>
      <c r="WD35" s="33"/>
      <c r="WE35" s="33"/>
      <c r="WF35" s="33"/>
      <c r="WG35" s="33"/>
      <c r="WH35" s="33"/>
      <c r="WI35" s="33"/>
      <c r="WJ35" s="33"/>
      <c r="WK35" s="33"/>
      <c r="WL35" s="33"/>
      <c r="WM35" s="33"/>
      <c r="WN35" s="33"/>
      <c r="WO35" s="33"/>
      <c r="WP35" s="33"/>
      <c r="WQ35" s="33"/>
      <c r="WR35" s="33"/>
      <c r="WS35" s="33"/>
      <c r="WT35" s="33"/>
      <c r="WU35" s="33"/>
      <c r="WV35" s="33"/>
      <c r="WW35" s="33"/>
      <c r="WX35" s="33"/>
      <c r="WY35" s="33"/>
      <c r="WZ35" s="33"/>
      <c r="XA35" s="33"/>
      <c r="XB35" s="33"/>
      <c r="XC35" s="33"/>
      <c r="XD35" s="33"/>
      <c r="XE35" s="33"/>
      <c r="XF35" s="33"/>
      <c r="XG35" s="33"/>
      <c r="XH35" s="33"/>
      <c r="XI35" s="33"/>
      <c r="XJ35" s="33"/>
      <c r="XK35" s="33"/>
      <c r="XL35" s="33"/>
      <c r="XM35" s="33"/>
      <c r="XN35" s="33"/>
      <c r="XO35" s="33"/>
      <c r="XP35" s="33"/>
      <c r="XQ35" s="33"/>
      <c r="XR35" s="33"/>
      <c r="XS35" s="33"/>
      <c r="XT35" s="33"/>
      <c r="XU35" s="33"/>
      <c r="XV35" s="33"/>
      <c r="XW35" s="33"/>
      <c r="XX35" s="33"/>
      <c r="XY35" s="33"/>
      <c r="XZ35" s="33"/>
      <c r="YA35" s="33"/>
      <c r="YB35" s="33"/>
      <c r="YC35" s="33"/>
      <c r="YD35" s="33"/>
      <c r="YE35" s="33"/>
      <c r="YF35" s="33"/>
      <c r="YG35" s="33"/>
      <c r="YH35" s="33"/>
      <c r="YI35" s="33"/>
      <c r="YJ35" s="33"/>
      <c r="YK35" s="33"/>
      <c r="YL35" s="33"/>
      <c r="YM35" s="33"/>
      <c r="YN35" s="33"/>
      <c r="YO35" s="33"/>
      <c r="YP35" s="33"/>
      <c r="YQ35" s="33"/>
      <c r="YR35" s="33"/>
      <c r="YS35" s="33"/>
      <c r="YT35" s="33"/>
      <c r="YU35" s="33"/>
      <c r="YV35" s="33"/>
      <c r="YW35" s="33"/>
      <c r="YX35" s="33"/>
      <c r="YY35" s="33"/>
      <c r="YZ35" s="33"/>
      <c r="ZA35" s="33"/>
      <c r="ZB35" s="33"/>
      <c r="ZC35" s="33"/>
      <c r="ZD35" s="33"/>
      <c r="ZE35" s="33"/>
      <c r="ZF35" s="33"/>
      <c r="ZG35" s="33"/>
      <c r="ZH35" s="33"/>
      <c r="ZI35" s="33"/>
      <c r="ZJ35" s="33"/>
      <c r="ZK35" s="33"/>
      <c r="ZL35" s="33"/>
      <c r="ZM35" s="33"/>
      <c r="ZN35" s="33"/>
      <c r="ZO35" s="33"/>
      <c r="ZP35" s="33"/>
      <c r="ZQ35" s="33"/>
      <c r="ZR35" s="33"/>
      <c r="ZS35" s="33"/>
      <c r="ZT35" s="33"/>
      <c r="ZU35" s="33"/>
      <c r="ZV35" s="33"/>
      <c r="ZW35" s="33"/>
      <c r="ZX35" s="33"/>
      <c r="ZY35" s="33"/>
      <c r="ZZ35" s="33"/>
      <c r="AAA35" s="33"/>
      <c r="AAB35" s="33"/>
      <c r="AAC35" s="33"/>
      <c r="AAD35" s="33"/>
      <c r="AAE35" s="33"/>
      <c r="AAF35" s="33"/>
      <c r="AAG35" s="33"/>
      <c r="AAH35" s="33"/>
      <c r="AAI35" s="33"/>
      <c r="AAJ35" s="33"/>
      <c r="AAK35" s="33"/>
      <c r="AAL35" s="33"/>
      <c r="AAM35" s="33"/>
      <c r="AAN35" s="33"/>
      <c r="AAO35" s="33"/>
      <c r="AAP35" s="33"/>
      <c r="AAQ35" s="33"/>
      <c r="AAR35" s="33"/>
      <c r="AAS35" s="33"/>
      <c r="AAT35" s="33"/>
      <c r="AAU35" s="33"/>
      <c r="AAV35" s="33"/>
      <c r="AAW35" s="33"/>
      <c r="AAX35" s="33"/>
      <c r="AAY35" s="33"/>
      <c r="AAZ35" s="33"/>
      <c r="ABA35" s="33"/>
      <c r="ABB35" s="33"/>
      <c r="ABC35" s="33"/>
      <c r="ABD35" s="33"/>
      <c r="ABE35" s="33"/>
      <c r="ABF35" s="33"/>
      <c r="ABG35" s="33"/>
      <c r="ABH35" s="33"/>
      <c r="ABI35" s="33"/>
      <c r="ABJ35" s="33"/>
      <c r="ABK35" s="33"/>
      <c r="ABL35" s="33"/>
      <c r="ABM35" s="33"/>
      <c r="ABN35" s="33"/>
      <c r="ABO35" s="33"/>
      <c r="ABP35" s="33"/>
      <c r="ABQ35" s="33"/>
      <c r="ABR35" s="33"/>
      <c r="ABS35" s="33"/>
      <c r="ABT35" s="33"/>
      <c r="ABU35" s="33"/>
      <c r="ABV35" s="33"/>
      <c r="ABW35" s="33"/>
      <c r="ABX35" s="33"/>
      <c r="ABY35" s="33"/>
      <c r="ABZ35" s="33"/>
      <c r="ACA35" s="33"/>
      <c r="ACB35" s="33"/>
      <c r="ACC35" s="33"/>
      <c r="ACD35" s="33"/>
      <c r="ACE35" s="33"/>
      <c r="ACF35" s="33"/>
      <c r="ACG35" s="33"/>
      <c r="ACH35" s="33"/>
      <c r="ACI35" s="33"/>
      <c r="ACJ35" s="33"/>
      <c r="ACK35" s="33"/>
      <c r="ACL35" s="33"/>
      <c r="ACM35" s="33"/>
      <c r="ACN35" s="33"/>
      <c r="ACO35" s="33"/>
      <c r="ACP35" s="33"/>
      <c r="ACQ35" s="33"/>
      <c r="ACR35" s="33"/>
      <c r="ACS35" s="33"/>
      <c r="ACT35" s="33"/>
      <c r="ACU35" s="33"/>
      <c r="ACV35" s="33"/>
      <c r="ACW35" s="33"/>
      <c r="ACX35" s="33"/>
      <c r="ACY35" s="33"/>
      <c r="ACZ35" s="33"/>
      <c r="ADA35" s="33"/>
      <c r="ADB35" s="33"/>
      <c r="ADC35" s="33"/>
      <c r="ADD35" s="33"/>
      <c r="ADE35" s="33"/>
      <c r="ADF35" s="33"/>
      <c r="ADG35" s="33"/>
      <c r="ADH35" s="33"/>
      <c r="ADI35" s="33"/>
      <c r="ADJ35" s="33"/>
      <c r="ADK35" s="33"/>
      <c r="ADL35" s="33"/>
      <c r="ADM35" s="33"/>
      <c r="ADN35" s="33"/>
      <c r="ADO35" s="33"/>
      <c r="ADP35" s="33"/>
      <c r="ADQ35" s="33"/>
      <c r="ADR35" s="33"/>
      <c r="ADS35" s="33"/>
      <c r="ADT35" s="33"/>
      <c r="ADU35" s="33"/>
      <c r="ADV35" s="33"/>
      <c r="ADW35" s="33"/>
      <c r="ADX35" s="33"/>
      <c r="ADY35" s="33"/>
      <c r="ADZ35" s="33"/>
      <c r="AEA35" s="33"/>
      <c r="AEB35" s="33"/>
      <c r="AEC35" s="33"/>
      <c r="AED35" s="33"/>
      <c r="AEE35" s="33"/>
      <c r="AEF35" s="33"/>
      <c r="AEG35" s="33"/>
      <c r="AEH35" s="33"/>
      <c r="AEI35" s="33"/>
      <c r="AEJ35" s="33"/>
      <c r="AEK35" s="33"/>
      <c r="AEL35" s="33"/>
      <c r="AEM35" s="33"/>
      <c r="AEN35" s="33"/>
      <c r="AEO35" s="33"/>
      <c r="AEP35" s="33"/>
      <c r="AEQ35" s="33"/>
      <c r="AER35" s="33"/>
      <c r="AES35" s="33"/>
      <c r="AET35" s="33"/>
      <c r="AEU35" s="33"/>
      <c r="AEV35" s="33"/>
      <c r="AEW35" s="33"/>
      <c r="AEX35" s="33"/>
      <c r="AEY35" s="33"/>
      <c r="AEZ35" s="33"/>
      <c r="AFA35" s="33"/>
      <c r="AFB35" s="33"/>
      <c r="AFC35" s="33"/>
      <c r="AFD35" s="33"/>
      <c r="AFE35" s="33"/>
      <c r="AFF35" s="33"/>
      <c r="AFG35" s="33"/>
      <c r="AFH35" s="33"/>
      <c r="AFI35" s="33"/>
      <c r="AFJ35" s="33"/>
      <c r="AFK35" s="33"/>
      <c r="AFL35" s="33"/>
      <c r="AFM35" s="33"/>
      <c r="AFN35" s="33"/>
      <c r="AFO35" s="33"/>
      <c r="AFP35" s="33"/>
      <c r="AFQ35" s="33"/>
      <c r="AFR35" s="33"/>
      <c r="AFS35" s="33"/>
      <c r="AFT35" s="33"/>
      <c r="AFU35" s="33"/>
      <c r="AFV35" s="33"/>
      <c r="AFW35" s="33"/>
      <c r="AFX35" s="33"/>
      <c r="AFY35" s="33"/>
      <c r="AFZ35" s="33"/>
      <c r="AGA35" s="33"/>
      <c r="AGB35" s="33"/>
      <c r="AGC35" s="33"/>
      <c r="AGD35" s="33"/>
      <c r="AGE35" s="33"/>
      <c r="AGF35" s="33"/>
      <c r="AGG35" s="33"/>
      <c r="AGH35" s="33"/>
      <c r="AGI35" s="33"/>
      <c r="AGJ35" s="33"/>
      <c r="AGK35" s="33"/>
      <c r="AGL35" s="33"/>
      <c r="AGM35" s="33"/>
      <c r="AGN35" s="33"/>
      <c r="AGO35" s="33"/>
      <c r="AGP35" s="33"/>
      <c r="AGQ35" s="33"/>
      <c r="AGR35" s="33"/>
      <c r="AGS35" s="33"/>
      <c r="AGT35" s="33"/>
      <c r="AGU35" s="33"/>
      <c r="AGV35" s="33"/>
      <c r="AGW35" s="33"/>
      <c r="AGX35" s="33"/>
      <c r="AGY35" s="33"/>
      <c r="AGZ35" s="33"/>
      <c r="AHA35" s="33"/>
      <c r="AHB35" s="33"/>
      <c r="AHC35" s="33"/>
      <c r="AHD35" s="33"/>
      <c r="AHE35" s="33"/>
      <c r="AHF35" s="33"/>
      <c r="AHG35" s="33"/>
      <c r="AHH35" s="33"/>
      <c r="AHI35" s="33"/>
      <c r="AHJ35" s="33"/>
      <c r="AHK35" s="33"/>
      <c r="AHL35" s="33"/>
      <c r="AHM35" s="33"/>
      <c r="AHN35" s="33"/>
      <c r="AHO35" s="33"/>
      <c r="AHP35" s="33"/>
      <c r="AHQ35" s="33"/>
      <c r="AHR35" s="33"/>
      <c r="AHS35" s="33"/>
      <c r="AHT35" s="33"/>
      <c r="AHU35" s="33"/>
      <c r="AHV35" s="33"/>
      <c r="AHW35" s="33"/>
      <c r="AHX35" s="33"/>
      <c r="AHY35" s="33"/>
      <c r="AHZ35" s="33"/>
      <c r="AIA35" s="33"/>
      <c r="AIB35" s="33"/>
      <c r="AIC35" s="33"/>
      <c r="AID35" s="33"/>
      <c r="AIE35" s="33"/>
      <c r="AIF35" s="33"/>
      <c r="AIG35" s="33"/>
      <c r="AIH35" s="33"/>
      <c r="AII35" s="33"/>
      <c r="AIJ35" s="33"/>
      <c r="AIK35" s="33"/>
      <c r="AIL35" s="33"/>
      <c r="AIM35" s="33"/>
      <c r="AIN35" s="33"/>
      <c r="AIO35" s="33"/>
      <c r="AIP35" s="33"/>
      <c r="AIQ35" s="33"/>
      <c r="AIR35" s="33"/>
      <c r="AIS35" s="33"/>
      <c r="AIT35" s="33"/>
      <c r="AIU35" s="33"/>
      <c r="AIV35" s="33"/>
      <c r="AIW35" s="33"/>
      <c r="AIX35" s="33"/>
      <c r="AIY35" s="33"/>
      <c r="AIZ35" s="33"/>
      <c r="AJA35" s="33"/>
      <c r="AJB35" s="33"/>
      <c r="AJC35" s="33"/>
    </row>
    <row r="36" spans="1:16378">
      <c r="A36" s="171" t="s">
        <v>844</v>
      </c>
      <c r="B36" s="133">
        <v>20000</v>
      </c>
      <c r="C36" s="130"/>
      <c r="D36" s="103"/>
      <c r="E36" s="23">
        <v>1</v>
      </c>
      <c r="F36" s="23"/>
      <c r="G36" s="19" t="s">
        <v>822</v>
      </c>
      <c r="H36" s="22"/>
      <c r="I36" s="71">
        <v>43245</v>
      </c>
      <c r="J36" s="70"/>
      <c r="K36" s="28" t="s">
        <v>227</v>
      </c>
      <c r="L36" s="10"/>
      <c r="M36" s="77" t="s">
        <v>860</v>
      </c>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c r="XH36" s="33"/>
      <c r="XI36" s="33"/>
      <c r="XJ36" s="33"/>
      <c r="XK36" s="33"/>
      <c r="XL36" s="33"/>
      <c r="XM36" s="33"/>
      <c r="XN36" s="33"/>
      <c r="XO36" s="33"/>
      <c r="XP36" s="33"/>
      <c r="XQ36" s="33"/>
      <c r="XR36" s="33"/>
      <c r="XS36" s="33"/>
      <c r="XT36" s="33"/>
      <c r="XU36" s="33"/>
      <c r="XV36" s="33"/>
      <c r="XW36" s="33"/>
      <c r="XX36" s="33"/>
      <c r="XY36" s="33"/>
      <c r="XZ36" s="33"/>
      <c r="YA36" s="33"/>
      <c r="YB36" s="33"/>
      <c r="YC36" s="33"/>
      <c r="YD36" s="33"/>
      <c r="YE36" s="33"/>
      <c r="YF36" s="33"/>
      <c r="YG36" s="33"/>
      <c r="YH36" s="33"/>
      <c r="YI36" s="33"/>
      <c r="YJ36" s="33"/>
      <c r="YK36" s="33"/>
      <c r="YL36" s="33"/>
      <c r="YM36" s="33"/>
      <c r="YN36" s="33"/>
      <c r="YO36" s="33"/>
      <c r="YP36" s="33"/>
      <c r="YQ36" s="33"/>
      <c r="YR36" s="33"/>
      <c r="YS36" s="33"/>
      <c r="YT36" s="33"/>
      <c r="YU36" s="33"/>
      <c r="YV36" s="33"/>
      <c r="YW36" s="33"/>
      <c r="YX36" s="33"/>
      <c r="YY36" s="33"/>
      <c r="YZ36" s="33"/>
      <c r="ZA36" s="33"/>
      <c r="ZB36" s="33"/>
      <c r="ZC36" s="33"/>
      <c r="ZD36" s="33"/>
      <c r="ZE36" s="33"/>
      <c r="ZF36" s="33"/>
      <c r="ZG36" s="33"/>
      <c r="ZH36" s="33"/>
      <c r="ZI36" s="33"/>
      <c r="ZJ36" s="33"/>
      <c r="ZK36" s="33"/>
      <c r="ZL36" s="33"/>
      <c r="ZM36" s="33"/>
      <c r="ZN36" s="33"/>
      <c r="ZO36" s="33"/>
      <c r="ZP36" s="33"/>
      <c r="ZQ36" s="33"/>
      <c r="ZR36" s="33"/>
      <c r="ZS36" s="33"/>
      <c r="ZT36" s="33"/>
      <c r="ZU36" s="33"/>
      <c r="ZV36" s="33"/>
      <c r="ZW36" s="33"/>
      <c r="ZX36" s="33"/>
      <c r="ZY36" s="33"/>
      <c r="ZZ36" s="33"/>
      <c r="AAA36" s="33"/>
      <c r="AAB36" s="33"/>
      <c r="AAC36" s="33"/>
      <c r="AAD36" s="33"/>
      <c r="AAE36" s="33"/>
      <c r="AAF36" s="33"/>
      <c r="AAG36" s="33"/>
      <c r="AAH36" s="33"/>
      <c r="AAI36" s="33"/>
      <c r="AAJ36" s="33"/>
      <c r="AAK36" s="33"/>
      <c r="AAL36" s="33"/>
      <c r="AAM36" s="33"/>
      <c r="AAN36" s="33"/>
      <c r="AAO36" s="33"/>
      <c r="AAP36" s="33"/>
      <c r="AAQ36" s="33"/>
      <c r="AAR36" s="33"/>
      <c r="AAS36" s="33"/>
      <c r="AAT36" s="33"/>
      <c r="AAU36" s="33"/>
      <c r="AAV36" s="33"/>
      <c r="AAW36" s="33"/>
      <c r="AAX36" s="33"/>
      <c r="AAY36" s="33"/>
      <c r="AAZ36" s="33"/>
      <c r="ABA36" s="33"/>
      <c r="ABB36" s="33"/>
      <c r="ABC36" s="33"/>
      <c r="ABD36" s="33"/>
      <c r="ABE36" s="33"/>
      <c r="ABF36" s="33"/>
      <c r="ABG36" s="33"/>
      <c r="ABH36" s="33"/>
      <c r="ABI36" s="33"/>
      <c r="ABJ36" s="33"/>
      <c r="ABK36" s="33"/>
      <c r="ABL36" s="33"/>
      <c r="ABM36" s="33"/>
      <c r="ABN36" s="33"/>
      <c r="ABO36" s="33"/>
      <c r="ABP36" s="33"/>
      <c r="ABQ36" s="33"/>
      <c r="ABR36" s="33"/>
      <c r="ABS36" s="33"/>
      <c r="ABT36" s="33"/>
      <c r="ABU36" s="33"/>
      <c r="ABV36" s="33"/>
      <c r="ABW36" s="33"/>
      <c r="ABX36" s="33"/>
      <c r="ABY36" s="33"/>
      <c r="ABZ36" s="33"/>
      <c r="ACA36" s="33"/>
      <c r="ACB36" s="33"/>
      <c r="ACC36" s="33"/>
      <c r="ACD36" s="33"/>
      <c r="ACE36" s="33"/>
      <c r="ACF36" s="33"/>
      <c r="ACG36" s="33"/>
      <c r="ACH36" s="33"/>
      <c r="ACI36" s="33"/>
      <c r="ACJ36" s="33"/>
      <c r="ACK36" s="33"/>
      <c r="ACL36" s="33"/>
      <c r="ACM36" s="33"/>
      <c r="ACN36" s="33"/>
      <c r="ACO36" s="33"/>
      <c r="ACP36" s="33"/>
      <c r="ACQ36" s="33"/>
      <c r="ACR36" s="33"/>
      <c r="ACS36" s="33"/>
      <c r="ACT36" s="33"/>
      <c r="ACU36" s="33"/>
      <c r="ACV36" s="33"/>
      <c r="ACW36" s="33"/>
      <c r="ACX36" s="33"/>
      <c r="ACY36" s="33"/>
      <c r="ACZ36" s="33"/>
      <c r="ADA36" s="33"/>
      <c r="ADB36" s="33"/>
      <c r="ADC36" s="33"/>
      <c r="ADD36" s="33"/>
      <c r="ADE36" s="33"/>
      <c r="ADF36" s="33"/>
      <c r="ADG36" s="33"/>
      <c r="ADH36" s="33"/>
      <c r="ADI36" s="33"/>
      <c r="ADJ36" s="33"/>
      <c r="ADK36" s="33"/>
      <c r="ADL36" s="33"/>
      <c r="ADM36" s="33"/>
      <c r="ADN36" s="33"/>
      <c r="ADO36" s="33"/>
      <c r="ADP36" s="33"/>
      <c r="ADQ36" s="33"/>
      <c r="ADR36" s="33"/>
      <c r="ADS36" s="33"/>
      <c r="ADT36" s="33"/>
      <c r="ADU36" s="33"/>
      <c r="ADV36" s="33"/>
      <c r="ADW36" s="33"/>
      <c r="ADX36" s="33"/>
      <c r="ADY36" s="33"/>
      <c r="ADZ36" s="33"/>
      <c r="AEA36" s="33"/>
      <c r="AEB36" s="33"/>
      <c r="AEC36" s="33"/>
      <c r="AED36" s="33"/>
      <c r="AEE36" s="33"/>
      <c r="AEF36" s="33"/>
      <c r="AEG36" s="33"/>
      <c r="AEH36" s="33"/>
      <c r="AEI36" s="33"/>
      <c r="AEJ36" s="33"/>
      <c r="AEK36" s="33"/>
      <c r="AEL36" s="33"/>
      <c r="AEM36" s="33"/>
      <c r="AEN36" s="33"/>
      <c r="AEO36" s="33"/>
      <c r="AEP36" s="33"/>
      <c r="AEQ36" s="33"/>
      <c r="AER36" s="33"/>
      <c r="AES36" s="33"/>
      <c r="AET36" s="33"/>
      <c r="AEU36" s="33"/>
      <c r="AEV36" s="33"/>
      <c r="AEW36" s="33"/>
      <c r="AEX36" s="33"/>
      <c r="AEY36" s="33"/>
      <c r="AEZ36" s="33"/>
      <c r="AFA36" s="33"/>
      <c r="AFB36" s="33"/>
      <c r="AFC36" s="33"/>
      <c r="AFD36" s="33"/>
      <c r="AFE36" s="33"/>
      <c r="AFF36" s="33"/>
      <c r="AFG36" s="33"/>
      <c r="AFH36" s="33"/>
      <c r="AFI36" s="33"/>
      <c r="AFJ36" s="33"/>
      <c r="AFK36" s="33"/>
      <c r="AFL36" s="33"/>
      <c r="AFM36" s="33"/>
      <c r="AFN36" s="33"/>
      <c r="AFO36" s="33"/>
      <c r="AFP36" s="33"/>
      <c r="AFQ36" s="33"/>
      <c r="AFR36" s="33"/>
      <c r="AFS36" s="33"/>
      <c r="AFT36" s="33"/>
      <c r="AFU36" s="33"/>
      <c r="AFV36" s="33"/>
      <c r="AFW36" s="33"/>
      <c r="AFX36" s="33"/>
      <c r="AFY36" s="33"/>
      <c r="AFZ36" s="33"/>
      <c r="AGA36" s="33"/>
      <c r="AGB36" s="33"/>
      <c r="AGC36" s="33"/>
      <c r="AGD36" s="33"/>
      <c r="AGE36" s="33"/>
      <c r="AGF36" s="33"/>
      <c r="AGG36" s="33"/>
      <c r="AGH36" s="33"/>
      <c r="AGI36" s="33"/>
      <c r="AGJ36" s="33"/>
      <c r="AGK36" s="33"/>
      <c r="AGL36" s="33"/>
      <c r="AGM36" s="33"/>
      <c r="AGN36" s="33"/>
      <c r="AGO36" s="33"/>
      <c r="AGP36" s="33"/>
      <c r="AGQ36" s="33"/>
      <c r="AGR36" s="33"/>
      <c r="AGS36" s="33"/>
      <c r="AGT36" s="33"/>
      <c r="AGU36" s="33"/>
      <c r="AGV36" s="33"/>
      <c r="AGW36" s="33"/>
      <c r="AGX36" s="33"/>
      <c r="AGY36" s="33"/>
      <c r="AGZ36" s="33"/>
      <c r="AHA36" s="33"/>
      <c r="AHB36" s="33"/>
      <c r="AHC36" s="33"/>
      <c r="AHD36" s="33"/>
      <c r="AHE36" s="33"/>
      <c r="AHF36" s="33"/>
      <c r="AHG36" s="33"/>
      <c r="AHH36" s="33"/>
      <c r="AHI36" s="33"/>
      <c r="AHJ36" s="33"/>
      <c r="AHK36" s="33"/>
      <c r="AHL36" s="33"/>
      <c r="AHM36" s="33"/>
      <c r="AHN36" s="33"/>
      <c r="AHO36" s="33"/>
      <c r="AHP36" s="33"/>
      <c r="AHQ36" s="33"/>
      <c r="AHR36" s="33"/>
      <c r="AHS36" s="33"/>
      <c r="AHT36" s="33"/>
      <c r="AHU36" s="33"/>
      <c r="AHV36" s="33"/>
      <c r="AHW36" s="33"/>
      <c r="AHX36" s="33"/>
      <c r="AHY36" s="33"/>
      <c r="AHZ36" s="33"/>
      <c r="AIA36" s="33"/>
      <c r="AIB36" s="33"/>
      <c r="AIC36" s="33"/>
      <c r="AID36" s="33"/>
      <c r="AIE36" s="33"/>
      <c r="AIF36" s="33"/>
      <c r="AIG36" s="33"/>
      <c r="AIH36" s="33"/>
      <c r="AII36" s="33"/>
      <c r="AIJ36" s="33"/>
      <c r="AIK36" s="33"/>
      <c r="AIL36" s="33"/>
      <c r="AIM36" s="33"/>
      <c r="AIN36" s="33"/>
      <c r="AIO36" s="33"/>
      <c r="AIP36" s="33"/>
      <c r="AIQ36" s="33"/>
      <c r="AIR36" s="33"/>
      <c r="AIS36" s="33"/>
      <c r="AIT36" s="33"/>
      <c r="AIU36" s="33"/>
      <c r="AIV36" s="33"/>
      <c r="AIW36" s="33"/>
      <c r="AIX36" s="33"/>
      <c r="AIY36" s="33"/>
      <c r="AIZ36" s="33"/>
      <c r="AJA36" s="33"/>
      <c r="AJB36" s="33"/>
      <c r="AJC36" s="33"/>
    </row>
    <row r="37" spans="1:16378" ht="16">
      <c r="A37" s="170" t="s">
        <v>823</v>
      </c>
      <c r="B37" s="131">
        <v>2000</v>
      </c>
      <c r="C37" s="130">
        <v>4999</v>
      </c>
      <c r="D37" s="103">
        <f>(IF(EXACT(C37-B37,0)," ",(C37/B37)))-1</f>
        <v>1.4994999999999998</v>
      </c>
      <c r="E37" s="17">
        <v>1</v>
      </c>
      <c r="F37" s="17">
        <v>1</v>
      </c>
      <c r="G37" s="20" t="s">
        <v>865</v>
      </c>
      <c r="H37" s="20" t="s">
        <v>865</v>
      </c>
      <c r="I37" s="69">
        <v>43232</v>
      </c>
      <c r="J37" s="70">
        <v>43617</v>
      </c>
      <c r="K37" s="27" t="s">
        <v>207</v>
      </c>
      <c r="L37" s="10" t="s">
        <v>551</v>
      </c>
      <c r="M37" s="76"/>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c r="IW37" s="33"/>
      <c r="IX37" s="33"/>
      <c r="IY37" s="33"/>
      <c r="IZ37" s="33"/>
      <c r="JA37" s="33"/>
      <c r="JB37" s="33"/>
      <c r="JC37" s="33"/>
      <c r="JD37" s="33"/>
      <c r="JE37" s="33"/>
      <c r="JF37" s="33"/>
      <c r="JG37" s="33"/>
      <c r="JH37" s="33"/>
      <c r="JI37" s="33"/>
      <c r="JJ37" s="33"/>
      <c r="JK37" s="33"/>
      <c r="JL37" s="33"/>
      <c r="JM37" s="33"/>
      <c r="JN37" s="33"/>
      <c r="JO37" s="33"/>
      <c r="JP37" s="33"/>
      <c r="JQ37" s="33"/>
      <c r="JR37" s="33"/>
      <c r="JS37" s="33"/>
      <c r="JT37" s="33"/>
      <c r="JU37" s="33"/>
      <c r="JV37" s="33"/>
      <c r="JW37" s="33"/>
      <c r="JX37" s="33"/>
      <c r="JY37" s="33"/>
      <c r="JZ37" s="33"/>
      <c r="KA37" s="33"/>
      <c r="KB37" s="33"/>
      <c r="KC37" s="33"/>
      <c r="KD37" s="33"/>
      <c r="KE37" s="33"/>
      <c r="KF37" s="33"/>
      <c r="KG37" s="33"/>
      <c r="KH37" s="33"/>
      <c r="KI37" s="33"/>
      <c r="KJ37" s="33"/>
      <c r="KK37" s="33"/>
      <c r="KL37" s="33"/>
      <c r="KM37" s="33"/>
      <c r="KN37" s="33"/>
      <c r="KO37" s="33"/>
      <c r="KP37" s="33"/>
      <c r="KQ37" s="33"/>
      <c r="KR37" s="33"/>
      <c r="KS37" s="33"/>
      <c r="KT37" s="33"/>
      <c r="KU37" s="33"/>
      <c r="KV37" s="33"/>
      <c r="KW37" s="33"/>
      <c r="KX37" s="33"/>
      <c r="KY37" s="33"/>
      <c r="KZ37" s="33"/>
      <c r="LA37" s="33"/>
      <c r="LB37" s="33"/>
      <c r="LC37" s="33"/>
      <c r="LD37" s="33"/>
      <c r="LE37" s="33"/>
      <c r="LF37" s="33"/>
      <c r="LG37" s="33"/>
      <c r="LH37" s="33"/>
      <c r="LI37" s="33"/>
      <c r="LJ37" s="33"/>
      <c r="LK37" s="33"/>
      <c r="LL37" s="33"/>
      <c r="LM37" s="33"/>
      <c r="LN37" s="33"/>
      <c r="LO37" s="33"/>
      <c r="LP37" s="33"/>
      <c r="LQ37" s="33"/>
      <c r="LR37" s="33"/>
      <c r="LS37" s="33"/>
      <c r="LT37" s="33"/>
      <c r="LU37" s="33"/>
      <c r="LV37" s="33"/>
      <c r="LW37" s="33"/>
      <c r="LX37" s="33"/>
      <c r="LY37" s="33"/>
      <c r="LZ37" s="33"/>
      <c r="MA37" s="33"/>
      <c r="MB37" s="33"/>
      <c r="MC37" s="33"/>
      <c r="MD37" s="33"/>
      <c r="ME37" s="33"/>
      <c r="MF37" s="33"/>
      <c r="MG37" s="33"/>
      <c r="MH37" s="33"/>
      <c r="MI37" s="33"/>
      <c r="MJ37" s="33"/>
      <c r="MK37" s="33"/>
      <c r="ML37" s="33"/>
      <c r="MM37" s="33"/>
      <c r="MN37" s="33"/>
      <c r="MO37" s="33"/>
      <c r="MP37" s="33"/>
      <c r="MQ37" s="33"/>
      <c r="MR37" s="33"/>
      <c r="MS37" s="33"/>
      <c r="MT37" s="33"/>
      <c r="MU37" s="33"/>
      <c r="MV37" s="33"/>
      <c r="MW37" s="33"/>
      <c r="MX37" s="33"/>
      <c r="MY37" s="33"/>
      <c r="MZ37" s="33"/>
      <c r="NA37" s="33"/>
      <c r="NB37" s="33"/>
      <c r="NC37" s="33"/>
      <c r="ND37" s="33"/>
      <c r="NE37" s="33"/>
      <c r="NF37" s="33"/>
      <c r="NG37" s="33"/>
      <c r="NH37" s="33"/>
      <c r="NI37" s="33"/>
      <c r="NJ37" s="33"/>
      <c r="NK37" s="33"/>
      <c r="NL37" s="33"/>
      <c r="NM37" s="33"/>
      <c r="NN37" s="33"/>
      <c r="NO37" s="33"/>
      <c r="NP37" s="33"/>
      <c r="NQ37" s="33"/>
      <c r="NR37" s="33"/>
      <c r="NS37" s="33"/>
      <c r="NT37" s="33"/>
      <c r="NU37" s="33"/>
      <c r="NV37" s="33"/>
      <c r="NW37" s="33"/>
      <c r="NX37" s="33"/>
      <c r="NY37" s="33"/>
      <c r="NZ37" s="33"/>
      <c r="OA37" s="33"/>
      <c r="OB37" s="33"/>
      <c r="OC37" s="33"/>
      <c r="OD37" s="33"/>
      <c r="OE37" s="33"/>
      <c r="OF37" s="33"/>
      <c r="OG37" s="33"/>
      <c r="OH37" s="33"/>
      <c r="OI37" s="33"/>
      <c r="OJ37" s="33"/>
      <c r="OK37" s="33"/>
      <c r="OL37" s="33"/>
      <c r="OM37" s="33"/>
      <c r="ON37" s="33"/>
      <c r="OO37" s="33"/>
      <c r="OP37" s="33"/>
      <c r="OQ37" s="33"/>
      <c r="OR37" s="33"/>
      <c r="OS37" s="33"/>
      <c r="OT37" s="33"/>
      <c r="OU37" s="33"/>
      <c r="OV37" s="33"/>
      <c r="OW37" s="33"/>
      <c r="OX37" s="33"/>
      <c r="OY37" s="33"/>
      <c r="OZ37" s="33"/>
      <c r="PA37" s="33"/>
      <c r="PB37" s="33"/>
      <c r="PC37" s="33"/>
      <c r="PD37" s="33"/>
      <c r="PE37" s="33"/>
      <c r="PF37" s="33"/>
      <c r="PG37" s="33"/>
      <c r="PH37" s="33"/>
      <c r="PI37" s="33"/>
      <c r="PJ37" s="33"/>
      <c r="PK37" s="33"/>
      <c r="PL37" s="33"/>
      <c r="PM37" s="33"/>
      <c r="PN37" s="33"/>
      <c r="PO37" s="33"/>
      <c r="PP37" s="33"/>
      <c r="PQ37" s="33"/>
      <c r="PR37" s="33"/>
      <c r="PS37" s="33"/>
      <c r="PT37" s="33"/>
      <c r="PU37" s="33"/>
      <c r="PV37" s="33"/>
      <c r="PW37" s="33"/>
      <c r="PX37" s="33"/>
      <c r="PY37" s="33"/>
      <c r="PZ37" s="33"/>
      <c r="QA37" s="33"/>
      <c r="QB37" s="33"/>
      <c r="QC37" s="33"/>
      <c r="QD37" s="33"/>
      <c r="QE37" s="33"/>
      <c r="QF37" s="33"/>
      <c r="QG37" s="33"/>
      <c r="QH37" s="33"/>
      <c r="QI37" s="33"/>
      <c r="QJ37" s="33"/>
      <c r="QK37" s="33"/>
      <c r="QL37" s="33"/>
      <c r="QM37" s="33"/>
      <c r="QN37" s="33"/>
      <c r="QO37" s="33"/>
      <c r="QP37" s="33"/>
      <c r="QQ37" s="33"/>
      <c r="QR37" s="33"/>
      <c r="QS37" s="33"/>
      <c r="QT37" s="33"/>
      <c r="QU37" s="33"/>
      <c r="QV37" s="33"/>
      <c r="QW37" s="33"/>
      <c r="QX37" s="33"/>
      <c r="QY37" s="33"/>
      <c r="QZ37" s="33"/>
      <c r="RA37" s="33"/>
      <c r="RB37" s="33"/>
      <c r="RC37" s="33"/>
      <c r="RD37" s="33"/>
      <c r="RE37" s="33"/>
      <c r="RF37" s="33"/>
      <c r="RG37" s="33"/>
      <c r="RH37" s="33"/>
      <c r="RI37" s="33"/>
      <c r="RJ37" s="33"/>
      <c r="RK37" s="33"/>
      <c r="RL37" s="33"/>
      <c r="RM37" s="33"/>
      <c r="RN37" s="33"/>
      <c r="RO37" s="33"/>
      <c r="RP37" s="33"/>
      <c r="RQ37" s="33"/>
      <c r="RR37" s="33"/>
      <c r="RS37" s="33"/>
      <c r="RT37" s="33"/>
      <c r="RU37" s="33"/>
      <c r="RV37" s="33"/>
      <c r="RW37" s="33"/>
      <c r="RX37" s="33"/>
      <c r="RY37" s="33"/>
      <c r="RZ37" s="33"/>
      <c r="SA37" s="33"/>
      <c r="SB37" s="33"/>
      <c r="SC37" s="33"/>
      <c r="SD37" s="33"/>
      <c r="SE37" s="33"/>
      <c r="SF37" s="33"/>
      <c r="SG37" s="33"/>
      <c r="SH37" s="33"/>
      <c r="SI37" s="33"/>
      <c r="SJ37" s="33"/>
      <c r="SK37" s="33"/>
      <c r="SL37" s="33"/>
      <c r="SM37" s="33"/>
      <c r="SN37" s="33"/>
      <c r="SO37" s="33"/>
      <c r="SP37" s="33"/>
      <c r="SQ37" s="33"/>
      <c r="SR37" s="33"/>
      <c r="SS37" s="33"/>
      <c r="ST37" s="33"/>
      <c r="SU37" s="33"/>
      <c r="SV37" s="33"/>
      <c r="SW37" s="33"/>
      <c r="SX37" s="33"/>
      <c r="SY37" s="33"/>
      <c r="SZ37" s="33"/>
      <c r="TA37" s="33"/>
      <c r="TB37" s="33"/>
      <c r="TC37" s="33"/>
      <c r="TD37" s="33"/>
      <c r="TE37" s="33"/>
      <c r="TF37" s="33"/>
      <c r="TG37" s="33"/>
      <c r="TH37" s="33"/>
      <c r="TI37" s="33"/>
      <c r="TJ37" s="33"/>
      <c r="TK37" s="33"/>
      <c r="TL37" s="33"/>
      <c r="TM37" s="33"/>
      <c r="TN37" s="33"/>
      <c r="TO37" s="33"/>
      <c r="TP37" s="33"/>
      <c r="TQ37" s="33"/>
      <c r="TR37" s="33"/>
      <c r="TS37" s="33"/>
      <c r="TT37" s="33"/>
      <c r="TU37" s="33"/>
      <c r="TV37" s="33"/>
      <c r="TW37" s="33"/>
      <c r="TX37" s="33"/>
      <c r="TY37" s="33"/>
      <c r="TZ37" s="33"/>
      <c r="UA37" s="33"/>
      <c r="UB37" s="33"/>
      <c r="UC37" s="33"/>
      <c r="UD37" s="33"/>
      <c r="UE37" s="33"/>
      <c r="UF37" s="33"/>
      <c r="UG37" s="33"/>
      <c r="UH37" s="33"/>
      <c r="UI37" s="33"/>
      <c r="UJ37" s="33"/>
      <c r="UK37" s="33"/>
      <c r="UL37" s="33"/>
      <c r="UM37" s="33"/>
      <c r="UN37" s="33"/>
      <c r="UO37" s="33"/>
      <c r="UP37" s="33"/>
      <c r="UQ37" s="33"/>
      <c r="UR37" s="33"/>
      <c r="US37" s="33"/>
      <c r="UT37" s="33"/>
      <c r="UU37" s="33"/>
      <c r="UV37" s="33"/>
      <c r="UW37" s="33"/>
      <c r="UX37" s="33"/>
      <c r="UY37" s="33"/>
      <c r="UZ37" s="33"/>
      <c r="VA37" s="33"/>
      <c r="VB37" s="33"/>
      <c r="VC37" s="33"/>
      <c r="VD37" s="33"/>
      <c r="VE37" s="33"/>
      <c r="VF37" s="33"/>
      <c r="VG37" s="33"/>
      <c r="VH37" s="33"/>
      <c r="VI37" s="33"/>
      <c r="VJ37" s="33"/>
      <c r="VK37" s="33"/>
      <c r="VL37" s="33"/>
      <c r="VM37" s="33"/>
      <c r="VN37" s="33"/>
      <c r="VO37" s="33"/>
      <c r="VP37" s="33"/>
      <c r="VQ37" s="33"/>
      <c r="VR37" s="33"/>
      <c r="VS37" s="33"/>
      <c r="VT37" s="33"/>
      <c r="VU37" s="33"/>
      <c r="VV37" s="33"/>
      <c r="VW37" s="33"/>
      <c r="VX37" s="33"/>
      <c r="VY37" s="33"/>
      <c r="VZ37" s="33"/>
      <c r="WA37" s="33"/>
      <c r="WB37" s="33"/>
      <c r="WC37" s="33"/>
      <c r="WD37" s="33"/>
      <c r="WE37" s="33"/>
      <c r="WF37" s="33"/>
      <c r="WG37" s="33"/>
      <c r="WH37" s="33"/>
      <c r="WI37" s="33"/>
      <c r="WJ37" s="33"/>
      <c r="WK37" s="33"/>
      <c r="WL37" s="33"/>
      <c r="WM37" s="33"/>
      <c r="WN37" s="33"/>
      <c r="WO37" s="33"/>
      <c r="WP37" s="33"/>
      <c r="WQ37" s="33"/>
      <c r="WR37" s="33"/>
      <c r="WS37" s="33"/>
      <c r="WT37" s="33"/>
      <c r="WU37" s="33"/>
      <c r="WV37" s="33"/>
      <c r="WW37" s="33"/>
      <c r="WX37" s="33"/>
      <c r="WY37" s="33"/>
      <c r="WZ37" s="33"/>
      <c r="XA37" s="33"/>
      <c r="XB37" s="33"/>
      <c r="XC37" s="33"/>
      <c r="XD37" s="33"/>
      <c r="XE37" s="33"/>
      <c r="XF37" s="33"/>
      <c r="XG37" s="33"/>
      <c r="XH37" s="33"/>
      <c r="XI37" s="33"/>
      <c r="XJ37" s="33"/>
      <c r="XK37" s="33"/>
      <c r="XL37" s="33"/>
      <c r="XM37" s="33"/>
      <c r="XN37" s="33"/>
      <c r="XO37" s="33"/>
      <c r="XP37" s="33"/>
      <c r="XQ37" s="33"/>
      <c r="XR37" s="33"/>
      <c r="XS37" s="33"/>
      <c r="XT37" s="33"/>
      <c r="XU37" s="33"/>
      <c r="XV37" s="33"/>
      <c r="XW37" s="33"/>
      <c r="XX37" s="33"/>
      <c r="XY37" s="33"/>
      <c r="XZ37" s="33"/>
      <c r="YA37" s="33"/>
      <c r="YB37" s="33"/>
      <c r="YC37" s="33"/>
      <c r="YD37" s="33"/>
      <c r="YE37" s="33"/>
      <c r="YF37" s="33"/>
      <c r="YG37" s="33"/>
      <c r="YH37" s="33"/>
      <c r="YI37" s="33"/>
      <c r="YJ37" s="33"/>
      <c r="YK37" s="33"/>
      <c r="YL37" s="33"/>
      <c r="YM37" s="33"/>
      <c r="YN37" s="33"/>
      <c r="YO37" s="33"/>
      <c r="YP37" s="33"/>
      <c r="YQ37" s="33"/>
      <c r="YR37" s="33"/>
      <c r="YS37" s="33"/>
      <c r="YT37" s="33"/>
      <c r="YU37" s="33"/>
      <c r="YV37" s="33"/>
      <c r="YW37" s="33"/>
      <c r="YX37" s="33"/>
      <c r="YY37" s="33"/>
      <c r="YZ37" s="33"/>
      <c r="ZA37" s="33"/>
      <c r="ZB37" s="33"/>
      <c r="ZC37" s="33"/>
      <c r="ZD37" s="33"/>
      <c r="ZE37" s="33"/>
      <c r="ZF37" s="33"/>
      <c r="ZG37" s="33"/>
      <c r="ZH37" s="33"/>
      <c r="ZI37" s="33"/>
      <c r="ZJ37" s="33"/>
      <c r="ZK37" s="33"/>
      <c r="ZL37" s="33"/>
      <c r="ZM37" s="33"/>
      <c r="ZN37" s="33"/>
      <c r="ZO37" s="33"/>
      <c r="ZP37" s="33"/>
      <c r="ZQ37" s="33"/>
      <c r="ZR37" s="33"/>
      <c r="ZS37" s="33"/>
      <c r="ZT37" s="33"/>
      <c r="ZU37" s="33"/>
      <c r="ZV37" s="33"/>
      <c r="ZW37" s="33"/>
      <c r="ZX37" s="33"/>
      <c r="ZY37" s="33"/>
      <c r="ZZ37" s="33"/>
      <c r="AAA37" s="33"/>
      <c r="AAB37" s="33"/>
      <c r="AAC37" s="33"/>
      <c r="AAD37" s="33"/>
      <c r="AAE37" s="33"/>
      <c r="AAF37" s="33"/>
      <c r="AAG37" s="33"/>
      <c r="AAH37" s="33"/>
      <c r="AAI37" s="33"/>
      <c r="AAJ37" s="33"/>
      <c r="AAK37" s="33"/>
      <c r="AAL37" s="33"/>
      <c r="AAM37" s="33"/>
      <c r="AAN37" s="33"/>
      <c r="AAO37" s="33"/>
      <c r="AAP37" s="33"/>
      <c r="AAQ37" s="33"/>
      <c r="AAR37" s="33"/>
      <c r="AAS37" s="33"/>
      <c r="AAT37" s="33"/>
      <c r="AAU37" s="33"/>
      <c r="AAV37" s="33"/>
      <c r="AAW37" s="33"/>
      <c r="AAX37" s="33"/>
      <c r="AAY37" s="33"/>
      <c r="AAZ37" s="33"/>
      <c r="ABA37" s="33"/>
      <c r="ABB37" s="33"/>
      <c r="ABC37" s="33"/>
      <c r="ABD37" s="33"/>
      <c r="ABE37" s="33"/>
      <c r="ABF37" s="33"/>
      <c r="ABG37" s="33"/>
      <c r="ABH37" s="33"/>
      <c r="ABI37" s="33"/>
      <c r="ABJ37" s="33"/>
      <c r="ABK37" s="33"/>
      <c r="ABL37" s="33"/>
      <c r="ABM37" s="33"/>
      <c r="ABN37" s="33"/>
      <c r="ABO37" s="33"/>
      <c r="ABP37" s="33"/>
      <c r="ABQ37" s="33"/>
      <c r="ABR37" s="33"/>
      <c r="ABS37" s="33"/>
      <c r="ABT37" s="33"/>
      <c r="ABU37" s="33"/>
      <c r="ABV37" s="33"/>
      <c r="ABW37" s="33"/>
      <c r="ABX37" s="33"/>
      <c r="ABY37" s="33"/>
      <c r="ABZ37" s="33"/>
      <c r="ACA37" s="33"/>
      <c r="ACB37" s="33"/>
      <c r="ACC37" s="33"/>
      <c r="ACD37" s="33"/>
      <c r="ACE37" s="33"/>
      <c r="ACF37" s="33"/>
      <c r="ACG37" s="33"/>
      <c r="ACH37" s="33"/>
      <c r="ACI37" s="33"/>
      <c r="ACJ37" s="33"/>
      <c r="ACK37" s="33"/>
      <c r="ACL37" s="33"/>
      <c r="ACM37" s="33"/>
      <c r="ACN37" s="33"/>
      <c r="ACO37" s="33"/>
      <c r="ACP37" s="33"/>
      <c r="ACQ37" s="33"/>
      <c r="ACR37" s="33"/>
      <c r="ACS37" s="33"/>
      <c r="ACT37" s="33"/>
      <c r="ACU37" s="33"/>
      <c r="ACV37" s="33"/>
      <c r="ACW37" s="33"/>
      <c r="ACX37" s="33"/>
      <c r="ACY37" s="33"/>
      <c r="ACZ37" s="33"/>
      <c r="ADA37" s="33"/>
      <c r="ADB37" s="33"/>
      <c r="ADC37" s="33"/>
      <c r="ADD37" s="33"/>
      <c r="ADE37" s="33"/>
      <c r="ADF37" s="33"/>
      <c r="ADG37" s="33"/>
      <c r="ADH37" s="33"/>
      <c r="ADI37" s="33"/>
      <c r="ADJ37" s="33"/>
      <c r="ADK37" s="33"/>
      <c r="ADL37" s="33"/>
      <c r="ADM37" s="33"/>
      <c r="ADN37" s="33"/>
      <c r="ADO37" s="33"/>
      <c r="ADP37" s="33"/>
      <c r="ADQ37" s="33"/>
      <c r="ADR37" s="33"/>
      <c r="ADS37" s="33"/>
      <c r="ADT37" s="33"/>
      <c r="ADU37" s="33"/>
      <c r="ADV37" s="33"/>
      <c r="ADW37" s="33"/>
      <c r="ADX37" s="33"/>
      <c r="ADY37" s="33"/>
      <c r="ADZ37" s="33"/>
      <c r="AEA37" s="33"/>
      <c r="AEB37" s="33"/>
      <c r="AEC37" s="33"/>
      <c r="AED37" s="33"/>
      <c r="AEE37" s="33"/>
      <c r="AEF37" s="33"/>
      <c r="AEG37" s="33"/>
      <c r="AEH37" s="33"/>
      <c r="AEI37" s="33"/>
      <c r="AEJ37" s="33"/>
      <c r="AEK37" s="33"/>
      <c r="AEL37" s="33"/>
      <c r="AEM37" s="33"/>
      <c r="AEN37" s="33"/>
      <c r="AEO37" s="33"/>
      <c r="AEP37" s="33"/>
      <c r="AEQ37" s="33"/>
      <c r="AER37" s="33"/>
      <c r="AES37" s="33"/>
      <c r="AET37" s="33"/>
      <c r="AEU37" s="33"/>
      <c r="AEV37" s="33"/>
      <c r="AEW37" s="33"/>
      <c r="AEX37" s="33"/>
      <c r="AEY37" s="33"/>
      <c r="AEZ37" s="33"/>
      <c r="AFA37" s="33"/>
      <c r="AFB37" s="33"/>
      <c r="AFC37" s="33"/>
      <c r="AFD37" s="33"/>
      <c r="AFE37" s="33"/>
      <c r="AFF37" s="33"/>
      <c r="AFG37" s="33"/>
      <c r="AFH37" s="33"/>
      <c r="AFI37" s="33"/>
      <c r="AFJ37" s="33"/>
      <c r="AFK37" s="33"/>
      <c r="AFL37" s="33"/>
      <c r="AFM37" s="33"/>
      <c r="AFN37" s="33"/>
      <c r="AFO37" s="33"/>
      <c r="AFP37" s="33"/>
      <c r="AFQ37" s="33"/>
      <c r="AFR37" s="33"/>
      <c r="AFS37" s="33"/>
      <c r="AFT37" s="33"/>
      <c r="AFU37" s="33"/>
      <c r="AFV37" s="33"/>
      <c r="AFW37" s="33"/>
      <c r="AFX37" s="33"/>
      <c r="AFY37" s="33"/>
      <c r="AFZ37" s="33"/>
      <c r="AGA37" s="33"/>
      <c r="AGB37" s="33"/>
      <c r="AGC37" s="33"/>
      <c r="AGD37" s="33"/>
      <c r="AGE37" s="33"/>
      <c r="AGF37" s="33"/>
      <c r="AGG37" s="33"/>
      <c r="AGH37" s="33"/>
      <c r="AGI37" s="33"/>
      <c r="AGJ37" s="33"/>
      <c r="AGK37" s="33"/>
      <c r="AGL37" s="33"/>
      <c r="AGM37" s="33"/>
      <c r="AGN37" s="33"/>
      <c r="AGO37" s="33"/>
      <c r="AGP37" s="33"/>
      <c r="AGQ37" s="33"/>
      <c r="AGR37" s="33"/>
      <c r="AGS37" s="33"/>
      <c r="AGT37" s="33"/>
      <c r="AGU37" s="33"/>
      <c r="AGV37" s="33"/>
      <c r="AGW37" s="33"/>
      <c r="AGX37" s="33"/>
      <c r="AGY37" s="33"/>
      <c r="AGZ37" s="33"/>
      <c r="AHA37" s="33"/>
      <c r="AHB37" s="33"/>
      <c r="AHC37" s="33"/>
      <c r="AHD37" s="33"/>
      <c r="AHE37" s="33"/>
      <c r="AHF37" s="33"/>
      <c r="AHG37" s="33"/>
      <c r="AHH37" s="33"/>
      <c r="AHI37" s="33"/>
      <c r="AHJ37" s="33"/>
      <c r="AHK37" s="33"/>
      <c r="AHL37" s="33"/>
      <c r="AHM37" s="33"/>
      <c r="AHN37" s="33"/>
      <c r="AHO37" s="33"/>
      <c r="AHP37" s="33"/>
      <c r="AHQ37" s="33"/>
      <c r="AHR37" s="33"/>
      <c r="AHS37" s="33"/>
      <c r="AHT37" s="33"/>
      <c r="AHU37" s="33"/>
      <c r="AHV37" s="33"/>
      <c r="AHW37" s="33"/>
      <c r="AHX37" s="33"/>
      <c r="AHY37" s="33"/>
      <c r="AHZ37" s="33"/>
      <c r="AIA37" s="33"/>
      <c r="AIB37" s="33"/>
      <c r="AIC37" s="33"/>
      <c r="AID37" s="33"/>
      <c r="AIE37" s="33"/>
      <c r="AIF37" s="33"/>
      <c r="AIG37" s="33"/>
      <c r="AIH37" s="33"/>
      <c r="AII37" s="33"/>
      <c r="AIJ37" s="33"/>
      <c r="AIK37" s="33"/>
      <c r="AIL37" s="33"/>
      <c r="AIM37" s="33"/>
      <c r="AIN37" s="33"/>
      <c r="AIO37" s="33"/>
      <c r="AIP37" s="33"/>
      <c r="AIQ37" s="33"/>
      <c r="AIR37" s="33"/>
      <c r="AIS37" s="33"/>
      <c r="AIT37" s="33"/>
      <c r="AIU37" s="33"/>
      <c r="AIV37" s="33"/>
      <c r="AIW37" s="33"/>
      <c r="AIX37" s="33"/>
      <c r="AIY37" s="33"/>
      <c r="AIZ37" s="33"/>
      <c r="AJA37" s="33"/>
      <c r="AJB37" s="33"/>
      <c r="AJC37" s="33"/>
    </row>
    <row r="38" spans="1:16378">
      <c r="A38" s="174" t="s">
        <v>882</v>
      </c>
      <c r="B38" s="129">
        <v>9000</v>
      </c>
      <c r="C38" s="130">
        <v>9000</v>
      </c>
      <c r="D38" s="103" t="str">
        <f t="shared" si="0"/>
        <v xml:space="preserve"> </v>
      </c>
      <c r="E38" s="14">
        <v>1</v>
      </c>
      <c r="F38" s="14">
        <v>1</v>
      </c>
      <c r="G38" s="13" t="s">
        <v>842</v>
      </c>
      <c r="H38" s="9" t="s">
        <v>842</v>
      </c>
      <c r="I38" s="64">
        <v>43217</v>
      </c>
      <c r="J38" s="64">
        <v>43582</v>
      </c>
      <c r="K38" s="110" t="s">
        <v>119</v>
      </c>
      <c r="L38" s="10" t="s">
        <v>881</v>
      </c>
      <c r="M38" s="77" t="s">
        <v>898</v>
      </c>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c r="IW38" s="33"/>
      <c r="IX38" s="33"/>
      <c r="IY38" s="33"/>
      <c r="IZ38" s="33"/>
      <c r="JA38" s="33"/>
      <c r="JB38" s="33"/>
      <c r="JC38" s="33"/>
      <c r="JD38" s="33"/>
      <c r="JE38" s="33"/>
      <c r="JF38" s="33"/>
      <c r="JG38" s="33"/>
      <c r="JH38" s="33"/>
      <c r="JI38" s="33"/>
      <c r="JJ38" s="33"/>
      <c r="JK38" s="33"/>
      <c r="JL38" s="33"/>
      <c r="JM38" s="33"/>
      <c r="JN38" s="33"/>
      <c r="JO38" s="33"/>
      <c r="JP38" s="33"/>
      <c r="JQ38" s="33"/>
      <c r="JR38" s="33"/>
      <c r="JS38" s="33"/>
      <c r="JT38" s="33"/>
      <c r="JU38" s="33"/>
      <c r="JV38" s="33"/>
      <c r="JW38" s="33"/>
      <c r="JX38" s="33"/>
      <c r="JY38" s="33"/>
      <c r="JZ38" s="33"/>
      <c r="KA38" s="33"/>
      <c r="KB38" s="33"/>
      <c r="KC38" s="33"/>
      <c r="KD38" s="33"/>
      <c r="KE38" s="33"/>
      <c r="KF38" s="33"/>
      <c r="KG38" s="33"/>
      <c r="KH38" s="33"/>
      <c r="KI38" s="33"/>
      <c r="KJ38" s="33"/>
      <c r="KK38" s="33"/>
      <c r="KL38" s="33"/>
      <c r="KM38" s="33"/>
      <c r="KN38" s="33"/>
      <c r="KO38" s="33"/>
      <c r="KP38" s="33"/>
      <c r="KQ38" s="33"/>
      <c r="KR38" s="33"/>
      <c r="KS38" s="33"/>
      <c r="KT38" s="33"/>
      <c r="KU38" s="33"/>
      <c r="KV38" s="33"/>
      <c r="KW38" s="33"/>
      <c r="KX38" s="33"/>
      <c r="KY38" s="33"/>
      <c r="KZ38" s="33"/>
      <c r="LA38" s="33"/>
      <c r="LB38" s="33"/>
      <c r="LC38" s="33"/>
      <c r="LD38" s="33"/>
      <c r="LE38" s="33"/>
      <c r="LF38" s="33"/>
      <c r="LG38" s="33"/>
      <c r="LH38" s="33"/>
      <c r="LI38" s="33"/>
      <c r="LJ38" s="33"/>
      <c r="LK38" s="33"/>
      <c r="LL38" s="33"/>
      <c r="LM38" s="33"/>
      <c r="LN38" s="33"/>
      <c r="LO38" s="33"/>
      <c r="LP38" s="33"/>
      <c r="LQ38" s="33"/>
      <c r="LR38" s="33"/>
      <c r="LS38" s="33"/>
      <c r="LT38" s="33"/>
      <c r="LU38" s="33"/>
      <c r="LV38" s="33"/>
      <c r="LW38" s="33"/>
      <c r="LX38" s="33"/>
      <c r="LY38" s="33"/>
      <c r="LZ38" s="33"/>
      <c r="MA38" s="33"/>
      <c r="MB38" s="33"/>
      <c r="MC38" s="33"/>
      <c r="MD38" s="33"/>
      <c r="ME38" s="33"/>
      <c r="MF38" s="33"/>
      <c r="MG38" s="33"/>
      <c r="MH38" s="33"/>
      <c r="MI38" s="33"/>
      <c r="MJ38" s="33"/>
      <c r="MK38" s="33"/>
      <c r="ML38" s="33"/>
      <c r="MM38" s="33"/>
      <c r="MN38" s="33"/>
      <c r="MO38" s="33"/>
      <c r="MP38" s="33"/>
      <c r="MQ38" s="33"/>
      <c r="MR38" s="33"/>
      <c r="MS38" s="33"/>
      <c r="MT38" s="33"/>
      <c r="MU38" s="33"/>
      <c r="MV38" s="33"/>
      <c r="MW38" s="33"/>
      <c r="MX38" s="33"/>
      <c r="MY38" s="33"/>
      <c r="MZ38" s="33"/>
      <c r="NA38" s="33"/>
      <c r="NB38" s="33"/>
      <c r="NC38" s="33"/>
      <c r="ND38" s="33"/>
      <c r="NE38" s="33"/>
      <c r="NF38" s="33"/>
      <c r="NG38" s="33"/>
      <c r="NH38" s="33"/>
      <c r="NI38" s="33"/>
      <c r="NJ38" s="33"/>
      <c r="NK38" s="33"/>
      <c r="NL38" s="33"/>
      <c r="NM38" s="33"/>
      <c r="NN38" s="33"/>
      <c r="NO38" s="33"/>
      <c r="NP38" s="33"/>
      <c r="NQ38" s="33"/>
      <c r="NR38" s="33"/>
      <c r="NS38" s="33"/>
      <c r="NT38" s="33"/>
      <c r="NU38" s="33"/>
      <c r="NV38" s="33"/>
      <c r="NW38" s="33"/>
      <c r="NX38" s="33"/>
      <c r="NY38" s="33"/>
      <c r="NZ38" s="33"/>
      <c r="OA38" s="33"/>
      <c r="OB38" s="33"/>
      <c r="OC38" s="33"/>
      <c r="OD38" s="33"/>
      <c r="OE38" s="33"/>
      <c r="OF38" s="33"/>
      <c r="OG38" s="33"/>
      <c r="OH38" s="33"/>
      <c r="OI38" s="33"/>
      <c r="OJ38" s="33"/>
      <c r="OK38" s="33"/>
      <c r="OL38" s="33"/>
      <c r="OM38" s="33"/>
      <c r="ON38" s="33"/>
      <c r="OO38" s="33"/>
      <c r="OP38" s="33"/>
      <c r="OQ38" s="33"/>
      <c r="OR38" s="33"/>
      <c r="OS38" s="33"/>
      <c r="OT38" s="33"/>
      <c r="OU38" s="33"/>
      <c r="OV38" s="33"/>
      <c r="OW38" s="33"/>
      <c r="OX38" s="33"/>
      <c r="OY38" s="33"/>
      <c r="OZ38" s="33"/>
      <c r="PA38" s="33"/>
      <c r="PB38" s="33"/>
      <c r="PC38" s="33"/>
      <c r="PD38" s="33"/>
      <c r="PE38" s="33"/>
      <c r="PF38" s="33"/>
      <c r="PG38" s="33"/>
      <c r="PH38" s="33"/>
      <c r="PI38" s="33"/>
      <c r="PJ38" s="33"/>
      <c r="PK38" s="33"/>
      <c r="PL38" s="33"/>
      <c r="PM38" s="33"/>
      <c r="PN38" s="33"/>
      <c r="PO38" s="33"/>
      <c r="PP38" s="33"/>
      <c r="PQ38" s="33"/>
      <c r="PR38" s="33"/>
      <c r="PS38" s="33"/>
      <c r="PT38" s="33"/>
      <c r="PU38" s="33"/>
      <c r="PV38" s="33"/>
      <c r="PW38" s="33"/>
      <c r="PX38" s="33"/>
      <c r="PY38" s="33"/>
      <c r="PZ38" s="33"/>
      <c r="QA38" s="33"/>
      <c r="QB38" s="33"/>
      <c r="QC38" s="33"/>
      <c r="QD38" s="33"/>
      <c r="QE38" s="33"/>
      <c r="QF38" s="33"/>
      <c r="QG38" s="33"/>
      <c r="QH38" s="33"/>
      <c r="QI38" s="33"/>
      <c r="QJ38" s="33"/>
      <c r="QK38" s="33"/>
      <c r="QL38" s="33"/>
      <c r="QM38" s="33"/>
      <c r="QN38" s="33"/>
      <c r="QO38" s="33"/>
      <c r="QP38" s="33"/>
      <c r="QQ38" s="33"/>
      <c r="QR38" s="33"/>
      <c r="QS38" s="33"/>
      <c r="QT38" s="33"/>
      <c r="QU38" s="33"/>
      <c r="QV38" s="33"/>
      <c r="QW38" s="33"/>
      <c r="QX38" s="33"/>
      <c r="QY38" s="33"/>
      <c r="QZ38" s="33"/>
      <c r="RA38" s="33"/>
      <c r="RB38" s="33"/>
      <c r="RC38" s="33"/>
      <c r="RD38" s="33"/>
      <c r="RE38" s="33"/>
      <c r="RF38" s="33"/>
      <c r="RG38" s="33"/>
      <c r="RH38" s="33"/>
      <c r="RI38" s="33"/>
      <c r="RJ38" s="33"/>
      <c r="RK38" s="33"/>
      <c r="RL38" s="33"/>
      <c r="RM38" s="33"/>
      <c r="RN38" s="33"/>
      <c r="RO38" s="33"/>
      <c r="RP38" s="33"/>
      <c r="RQ38" s="33"/>
      <c r="RR38" s="33"/>
      <c r="RS38" s="33"/>
      <c r="RT38" s="33"/>
      <c r="RU38" s="33"/>
      <c r="RV38" s="33"/>
      <c r="RW38" s="33"/>
      <c r="RX38" s="33"/>
      <c r="RY38" s="33"/>
      <c r="RZ38" s="33"/>
      <c r="SA38" s="33"/>
      <c r="SB38" s="33"/>
      <c r="SC38" s="33"/>
      <c r="SD38" s="33"/>
      <c r="SE38" s="33"/>
      <c r="SF38" s="33"/>
      <c r="SG38" s="33"/>
      <c r="SH38" s="33"/>
      <c r="SI38" s="33"/>
      <c r="SJ38" s="33"/>
      <c r="SK38" s="33"/>
      <c r="SL38" s="33"/>
      <c r="SM38" s="33"/>
      <c r="SN38" s="33"/>
      <c r="SO38" s="33"/>
      <c r="SP38" s="33"/>
      <c r="SQ38" s="33"/>
      <c r="SR38" s="33"/>
      <c r="SS38" s="33"/>
      <c r="ST38" s="33"/>
      <c r="SU38" s="33"/>
      <c r="SV38" s="33"/>
      <c r="SW38" s="33"/>
      <c r="SX38" s="33"/>
      <c r="SY38" s="33"/>
      <c r="SZ38" s="33"/>
      <c r="TA38" s="33"/>
      <c r="TB38" s="33"/>
      <c r="TC38" s="33"/>
      <c r="TD38" s="33"/>
      <c r="TE38" s="33"/>
      <c r="TF38" s="33"/>
      <c r="TG38" s="33"/>
      <c r="TH38" s="33"/>
      <c r="TI38" s="33"/>
      <c r="TJ38" s="33"/>
      <c r="TK38" s="33"/>
      <c r="TL38" s="33"/>
      <c r="TM38" s="33"/>
      <c r="TN38" s="33"/>
      <c r="TO38" s="33"/>
      <c r="TP38" s="33"/>
      <c r="TQ38" s="33"/>
      <c r="TR38" s="33"/>
      <c r="TS38" s="33"/>
      <c r="TT38" s="33"/>
      <c r="TU38" s="33"/>
      <c r="TV38" s="33"/>
      <c r="TW38" s="33"/>
      <c r="TX38" s="33"/>
      <c r="TY38" s="33"/>
      <c r="TZ38" s="33"/>
      <c r="UA38" s="33"/>
      <c r="UB38" s="33"/>
      <c r="UC38" s="33"/>
      <c r="UD38" s="33"/>
      <c r="UE38" s="33"/>
      <c r="UF38" s="33"/>
      <c r="UG38" s="33"/>
      <c r="UH38" s="33"/>
      <c r="UI38" s="33"/>
      <c r="UJ38" s="33"/>
      <c r="UK38" s="33"/>
      <c r="UL38" s="33"/>
      <c r="UM38" s="33"/>
      <c r="UN38" s="33"/>
      <c r="UO38" s="33"/>
      <c r="UP38" s="33"/>
      <c r="UQ38" s="33"/>
      <c r="UR38" s="33"/>
      <c r="US38" s="33"/>
      <c r="UT38" s="33"/>
      <c r="UU38" s="33"/>
      <c r="UV38" s="33"/>
      <c r="UW38" s="33"/>
      <c r="UX38" s="33"/>
      <c r="UY38" s="33"/>
      <c r="UZ38" s="33"/>
      <c r="VA38" s="33"/>
      <c r="VB38" s="33"/>
      <c r="VC38" s="33"/>
      <c r="VD38" s="33"/>
      <c r="VE38" s="33"/>
      <c r="VF38" s="33"/>
      <c r="VG38" s="33"/>
      <c r="VH38" s="33"/>
      <c r="VI38" s="33"/>
      <c r="VJ38" s="33"/>
      <c r="VK38" s="33"/>
      <c r="VL38" s="33"/>
      <c r="VM38" s="33"/>
      <c r="VN38" s="33"/>
      <c r="VO38" s="33"/>
      <c r="VP38" s="33"/>
      <c r="VQ38" s="33"/>
      <c r="VR38" s="33"/>
      <c r="VS38" s="33"/>
      <c r="VT38" s="33"/>
      <c r="VU38" s="33"/>
      <c r="VV38" s="33"/>
      <c r="VW38" s="33"/>
      <c r="VX38" s="33"/>
      <c r="VY38" s="33"/>
      <c r="VZ38" s="33"/>
      <c r="WA38" s="33"/>
      <c r="WB38" s="33"/>
      <c r="WC38" s="33"/>
      <c r="WD38" s="33"/>
      <c r="WE38" s="33"/>
      <c r="WF38" s="33"/>
      <c r="WG38" s="33"/>
      <c r="WH38" s="33"/>
      <c r="WI38" s="33"/>
      <c r="WJ38" s="33"/>
      <c r="WK38" s="33"/>
      <c r="WL38" s="33"/>
      <c r="WM38" s="33"/>
      <c r="WN38" s="33"/>
      <c r="WO38" s="33"/>
      <c r="WP38" s="33"/>
      <c r="WQ38" s="33"/>
      <c r="WR38" s="33"/>
      <c r="WS38" s="33"/>
      <c r="WT38" s="33"/>
      <c r="WU38" s="33"/>
      <c r="WV38" s="33"/>
      <c r="WW38" s="33"/>
      <c r="WX38" s="33"/>
      <c r="WY38" s="33"/>
      <c r="WZ38" s="33"/>
      <c r="XA38" s="33"/>
      <c r="XB38" s="33"/>
      <c r="XC38" s="33"/>
      <c r="XD38" s="33"/>
      <c r="XE38" s="33"/>
      <c r="XF38" s="33"/>
      <c r="XG38" s="33"/>
      <c r="XH38" s="33"/>
      <c r="XI38" s="33"/>
      <c r="XJ38" s="33"/>
      <c r="XK38" s="33"/>
      <c r="XL38" s="33"/>
      <c r="XM38" s="33"/>
      <c r="XN38" s="33"/>
      <c r="XO38" s="33"/>
      <c r="XP38" s="33"/>
      <c r="XQ38" s="33"/>
      <c r="XR38" s="33"/>
      <c r="XS38" s="33"/>
      <c r="XT38" s="33"/>
      <c r="XU38" s="33"/>
      <c r="XV38" s="33"/>
      <c r="XW38" s="33"/>
      <c r="XX38" s="33"/>
      <c r="XY38" s="33"/>
      <c r="XZ38" s="33"/>
      <c r="YA38" s="33"/>
      <c r="YB38" s="33"/>
      <c r="YC38" s="33"/>
      <c r="YD38" s="33"/>
      <c r="YE38" s="33"/>
      <c r="YF38" s="33"/>
      <c r="YG38" s="33"/>
      <c r="YH38" s="33"/>
      <c r="YI38" s="33"/>
      <c r="YJ38" s="33"/>
      <c r="YK38" s="33"/>
      <c r="YL38" s="33"/>
      <c r="YM38" s="33"/>
      <c r="YN38" s="33"/>
      <c r="YO38" s="33"/>
      <c r="YP38" s="33"/>
      <c r="YQ38" s="33"/>
      <c r="YR38" s="33"/>
      <c r="YS38" s="33"/>
      <c r="YT38" s="33"/>
      <c r="YU38" s="33"/>
      <c r="YV38" s="33"/>
      <c r="YW38" s="33"/>
      <c r="YX38" s="33"/>
      <c r="YY38" s="33"/>
      <c r="YZ38" s="33"/>
      <c r="ZA38" s="33"/>
      <c r="ZB38" s="33"/>
      <c r="ZC38" s="33"/>
      <c r="ZD38" s="33"/>
      <c r="ZE38" s="33"/>
      <c r="ZF38" s="33"/>
      <c r="ZG38" s="33"/>
      <c r="ZH38" s="33"/>
      <c r="ZI38" s="33"/>
      <c r="ZJ38" s="33"/>
      <c r="ZK38" s="33"/>
      <c r="ZL38" s="33"/>
      <c r="ZM38" s="33"/>
      <c r="ZN38" s="33"/>
      <c r="ZO38" s="33"/>
      <c r="ZP38" s="33"/>
      <c r="ZQ38" s="33"/>
      <c r="ZR38" s="33"/>
      <c r="ZS38" s="33"/>
      <c r="ZT38" s="33"/>
      <c r="ZU38" s="33"/>
      <c r="ZV38" s="33"/>
      <c r="ZW38" s="33"/>
      <c r="ZX38" s="33"/>
      <c r="ZY38" s="33"/>
      <c r="ZZ38" s="33"/>
      <c r="AAA38" s="33"/>
      <c r="AAB38" s="33"/>
      <c r="AAC38" s="33"/>
      <c r="AAD38" s="33"/>
      <c r="AAE38" s="33"/>
      <c r="AAF38" s="33"/>
      <c r="AAG38" s="33"/>
      <c r="AAH38" s="33"/>
      <c r="AAI38" s="33"/>
      <c r="AAJ38" s="33"/>
      <c r="AAK38" s="33"/>
      <c r="AAL38" s="33"/>
      <c r="AAM38" s="33"/>
      <c r="AAN38" s="33"/>
      <c r="AAO38" s="33"/>
      <c r="AAP38" s="33"/>
      <c r="AAQ38" s="33"/>
      <c r="AAR38" s="33"/>
      <c r="AAS38" s="33"/>
      <c r="AAT38" s="33"/>
      <c r="AAU38" s="33"/>
      <c r="AAV38" s="33"/>
      <c r="AAW38" s="33"/>
      <c r="AAX38" s="33"/>
      <c r="AAY38" s="33"/>
      <c r="AAZ38" s="33"/>
      <c r="ABA38" s="33"/>
      <c r="ABB38" s="33"/>
      <c r="ABC38" s="33"/>
      <c r="ABD38" s="33"/>
      <c r="ABE38" s="33"/>
      <c r="ABF38" s="33"/>
      <c r="ABG38" s="33"/>
      <c r="ABH38" s="33"/>
      <c r="ABI38" s="33"/>
      <c r="ABJ38" s="33"/>
      <c r="ABK38" s="33"/>
      <c r="ABL38" s="33"/>
      <c r="ABM38" s="33"/>
      <c r="ABN38" s="33"/>
      <c r="ABO38" s="33"/>
      <c r="ABP38" s="33"/>
      <c r="ABQ38" s="33"/>
      <c r="ABR38" s="33"/>
      <c r="ABS38" s="33"/>
      <c r="ABT38" s="33"/>
      <c r="ABU38" s="33"/>
      <c r="ABV38" s="33"/>
      <c r="ABW38" s="33"/>
      <c r="ABX38" s="33"/>
      <c r="ABY38" s="33"/>
      <c r="ABZ38" s="33"/>
      <c r="ACA38" s="33"/>
      <c r="ACB38" s="33"/>
      <c r="ACC38" s="33"/>
      <c r="ACD38" s="33"/>
      <c r="ACE38" s="33"/>
      <c r="ACF38" s="33"/>
      <c r="ACG38" s="33"/>
      <c r="ACH38" s="33"/>
      <c r="ACI38" s="33"/>
      <c r="ACJ38" s="33"/>
      <c r="ACK38" s="33"/>
      <c r="ACL38" s="33"/>
      <c r="ACM38" s="33"/>
      <c r="ACN38" s="33"/>
      <c r="ACO38" s="33"/>
      <c r="ACP38" s="33"/>
      <c r="ACQ38" s="33"/>
      <c r="ACR38" s="33"/>
      <c r="ACS38" s="33"/>
      <c r="ACT38" s="33"/>
      <c r="ACU38" s="33"/>
      <c r="ACV38" s="33"/>
      <c r="ACW38" s="33"/>
      <c r="ACX38" s="33"/>
      <c r="ACY38" s="33"/>
      <c r="ACZ38" s="33"/>
      <c r="ADA38" s="33"/>
      <c r="ADB38" s="33"/>
      <c r="ADC38" s="33"/>
      <c r="ADD38" s="33"/>
      <c r="ADE38" s="33"/>
      <c r="ADF38" s="33"/>
      <c r="ADG38" s="33"/>
      <c r="ADH38" s="33"/>
      <c r="ADI38" s="33"/>
      <c r="ADJ38" s="33"/>
      <c r="ADK38" s="33"/>
      <c r="ADL38" s="33"/>
      <c r="ADM38" s="33"/>
      <c r="ADN38" s="33"/>
      <c r="ADO38" s="33"/>
      <c r="ADP38" s="33"/>
      <c r="ADQ38" s="33"/>
      <c r="ADR38" s="33"/>
      <c r="ADS38" s="33"/>
      <c r="ADT38" s="33"/>
      <c r="ADU38" s="33"/>
      <c r="ADV38" s="33"/>
      <c r="ADW38" s="33"/>
      <c r="ADX38" s="33"/>
      <c r="ADY38" s="33"/>
      <c r="ADZ38" s="33"/>
      <c r="AEA38" s="33"/>
      <c r="AEB38" s="33"/>
      <c r="AEC38" s="33"/>
      <c r="AED38" s="33"/>
      <c r="AEE38" s="33"/>
      <c r="AEF38" s="33"/>
      <c r="AEG38" s="33"/>
      <c r="AEH38" s="33"/>
      <c r="AEI38" s="33"/>
      <c r="AEJ38" s="33"/>
      <c r="AEK38" s="33"/>
      <c r="AEL38" s="33"/>
      <c r="AEM38" s="33"/>
      <c r="AEN38" s="33"/>
      <c r="AEO38" s="33"/>
      <c r="AEP38" s="33"/>
      <c r="AEQ38" s="33"/>
      <c r="AER38" s="33"/>
      <c r="AES38" s="33"/>
      <c r="AET38" s="33"/>
      <c r="AEU38" s="33"/>
      <c r="AEV38" s="33"/>
      <c r="AEW38" s="33"/>
      <c r="AEX38" s="33"/>
      <c r="AEY38" s="33"/>
      <c r="AEZ38" s="33"/>
      <c r="AFA38" s="33"/>
      <c r="AFB38" s="33"/>
      <c r="AFC38" s="33"/>
      <c r="AFD38" s="33"/>
      <c r="AFE38" s="33"/>
      <c r="AFF38" s="33"/>
      <c r="AFG38" s="33"/>
      <c r="AFH38" s="33"/>
      <c r="AFI38" s="33"/>
      <c r="AFJ38" s="33"/>
      <c r="AFK38" s="33"/>
      <c r="AFL38" s="33"/>
      <c r="AFM38" s="33"/>
      <c r="AFN38" s="33"/>
      <c r="AFO38" s="33"/>
      <c r="AFP38" s="33"/>
      <c r="AFQ38" s="33"/>
      <c r="AFR38" s="33"/>
      <c r="AFS38" s="33"/>
      <c r="AFT38" s="33"/>
      <c r="AFU38" s="33"/>
      <c r="AFV38" s="33"/>
      <c r="AFW38" s="33"/>
      <c r="AFX38" s="33"/>
      <c r="AFY38" s="33"/>
      <c r="AFZ38" s="33"/>
      <c r="AGA38" s="33"/>
      <c r="AGB38" s="33"/>
      <c r="AGC38" s="33"/>
      <c r="AGD38" s="33"/>
      <c r="AGE38" s="33"/>
      <c r="AGF38" s="33"/>
      <c r="AGG38" s="33"/>
      <c r="AGH38" s="33"/>
      <c r="AGI38" s="33"/>
      <c r="AGJ38" s="33"/>
      <c r="AGK38" s="33"/>
      <c r="AGL38" s="33"/>
      <c r="AGM38" s="33"/>
      <c r="AGN38" s="33"/>
      <c r="AGO38" s="33"/>
      <c r="AGP38" s="33"/>
      <c r="AGQ38" s="33"/>
      <c r="AGR38" s="33"/>
      <c r="AGS38" s="33"/>
      <c r="AGT38" s="33"/>
      <c r="AGU38" s="33"/>
      <c r="AGV38" s="33"/>
      <c r="AGW38" s="33"/>
      <c r="AGX38" s="33"/>
      <c r="AGY38" s="33"/>
      <c r="AGZ38" s="33"/>
      <c r="AHA38" s="33"/>
      <c r="AHB38" s="33"/>
      <c r="AHC38" s="33"/>
      <c r="AHD38" s="33"/>
      <c r="AHE38" s="33"/>
      <c r="AHF38" s="33"/>
      <c r="AHG38" s="33"/>
      <c r="AHH38" s="33"/>
      <c r="AHI38" s="33"/>
      <c r="AHJ38" s="33"/>
      <c r="AHK38" s="33"/>
      <c r="AHL38" s="33"/>
      <c r="AHM38" s="33"/>
      <c r="AHN38" s="33"/>
      <c r="AHO38" s="33"/>
      <c r="AHP38" s="33"/>
      <c r="AHQ38" s="33"/>
      <c r="AHR38" s="33"/>
      <c r="AHS38" s="33"/>
      <c r="AHT38" s="33"/>
      <c r="AHU38" s="33"/>
      <c r="AHV38" s="33"/>
      <c r="AHW38" s="33"/>
      <c r="AHX38" s="33"/>
      <c r="AHY38" s="33"/>
      <c r="AHZ38" s="33"/>
      <c r="AIA38" s="33"/>
      <c r="AIB38" s="33"/>
      <c r="AIC38" s="33"/>
      <c r="AID38" s="33"/>
      <c r="AIE38" s="33"/>
      <c r="AIF38" s="33"/>
      <c r="AIG38" s="33"/>
      <c r="AIH38" s="33"/>
      <c r="AII38" s="33"/>
      <c r="AIJ38" s="33"/>
      <c r="AIK38" s="33"/>
      <c r="AIL38" s="33"/>
      <c r="AIM38" s="33"/>
      <c r="AIN38" s="33"/>
      <c r="AIO38" s="33"/>
      <c r="AIP38" s="33"/>
      <c r="AIQ38" s="33"/>
      <c r="AIR38" s="33"/>
      <c r="AIS38" s="33"/>
      <c r="AIT38" s="33"/>
      <c r="AIU38" s="33"/>
      <c r="AIV38" s="33"/>
      <c r="AIW38" s="33"/>
      <c r="AIX38" s="33"/>
      <c r="AIY38" s="33"/>
      <c r="AIZ38" s="33"/>
      <c r="AJA38" s="33"/>
      <c r="AJB38" s="33"/>
      <c r="AJC38" s="33"/>
    </row>
    <row r="39" spans="1:16378">
      <c r="A39" s="175" t="s">
        <v>890</v>
      </c>
      <c r="B39" s="135">
        <v>12500</v>
      </c>
      <c r="C39" s="135"/>
      <c r="D39" s="112"/>
      <c r="E39" s="111">
        <v>1</v>
      </c>
      <c r="F39" s="111"/>
      <c r="G39" s="113" t="s">
        <v>545</v>
      </c>
      <c r="H39" s="114"/>
      <c r="I39" s="115">
        <v>43322</v>
      </c>
      <c r="J39" s="115"/>
      <c r="K39" s="116" t="s">
        <v>397</v>
      </c>
      <c r="L39" s="10"/>
      <c r="M39" s="81"/>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c r="IW39" s="57"/>
      <c r="IX39" s="57"/>
      <c r="IY39" s="57"/>
      <c r="IZ39" s="57"/>
      <c r="JA39" s="57"/>
      <c r="JB39" s="57"/>
      <c r="JC39" s="57"/>
      <c r="JD39" s="57"/>
      <c r="JE39" s="57"/>
      <c r="JF39" s="57"/>
      <c r="JG39" s="57"/>
      <c r="JH39" s="57"/>
      <c r="JI39" s="57"/>
      <c r="JJ39" s="57"/>
      <c r="JK39" s="57"/>
      <c r="JL39" s="57"/>
      <c r="JM39" s="57"/>
      <c r="JN39" s="57"/>
      <c r="JO39" s="57"/>
      <c r="JP39" s="57"/>
      <c r="JQ39" s="57"/>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57"/>
      <c r="LZ39" s="57"/>
      <c r="MA39" s="57"/>
      <c r="MB39" s="57"/>
      <c r="MC39" s="57"/>
      <c r="MD39" s="57"/>
      <c r="ME39" s="57"/>
      <c r="MF39" s="57"/>
      <c r="MG39" s="57"/>
      <c r="MH39" s="57"/>
      <c r="MI39" s="57"/>
      <c r="MJ39" s="57"/>
      <c r="MK39" s="57"/>
      <c r="ML39" s="57"/>
      <c r="MM39" s="57"/>
      <c r="MN39" s="57"/>
      <c r="MO39" s="57"/>
      <c r="MP39" s="57"/>
      <c r="MQ39" s="57"/>
      <c r="MR39" s="57"/>
      <c r="MS39" s="57"/>
      <c r="MT39" s="57"/>
      <c r="MU39" s="57"/>
      <c r="MV39" s="57"/>
      <c r="MW39" s="57"/>
      <c r="MX39" s="57"/>
      <c r="MY39" s="57"/>
      <c r="MZ39" s="57"/>
      <c r="NA39" s="57"/>
      <c r="NB39" s="57"/>
      <c r="NC39" s="57"/>
      <c r="ND39" s="57"/>
      <c r="NE39" s="57"/>
      <c r="NF39" s="57"/>
      <c r="NG39" s="57"/>
      <c r="NH39" s="57"/>
      <c r="NI39" s="57"/>
      <c r="NJ39" s="57"/>
      <c r="NK39" s="57"/>
      <c r="NL39" s="57"/>
      <c r="NM39" s="57"/>
      <c r="NN39" s="57"/>
      <c r="NO39" s="57"/>
      <c r="NP39" s="57"/>
      <c r="NQ39" s="57"/>
      <c r="NR39" s="57"/>
      <c r="NS39" s="57"/>
      <c r="NT39" s="57"/>
      <c r="NU39" s="57"/>
      <c r="NV39" s="57"/>
      <c r="NW39" s="57"/>
      <c r="NX39" s="57"/>
      <c r="NY39" s="57"/>
      <c r="NZ39" s="57"/>
      <c r="OA39" s="57"/>
      <c r="OB39" s="57"/>
      <c r="OC39" s="57"/>
      <c r="OD39" s="57"/>
      <c r="OE39" s="57"/>
      <c r="OF39" s="57"/>
      <c r="OG39" s="57"/>
      <c r="OH39" s="57"/>
      <c r="OI39" s="57"/>
      <c r="OJ39" s="57"/>
      <c r="OK39" s="57"/>
      <c r="OL39" s="57"/>
      <c r="OM39" s="57"/>
      <c r="ON39" s="57"/>
      <c r="OO39" s="57"/>
      <c r="OP39" s="57"/>
      <c r="OQ39" s="57"/>
      <c r="OR39" s="57"/>
      <c r="OS39" s="57"/>
      <c r="OT39" s="57"/>
      <c r="OU39" s="57"/>
      <c r="OV39" s="57"/>
      <c r="OW39" s="57"/>
      <c r="OX39" s="57"/>
      <c r="OY39" s="57"/>
      <c r="OZ39" s="57"/>
      <c r="PA39" s="57"/>
      <c r="PB39" s="57"/>
      <c r="PC39" s="57"/>
      <c r="PD39" s="57"/>
      <c r="PE39" s="57"/>
      <c r="PF39" s="57"/>
      <c r="PG39" s="57"/>
      <c r="PH39" s="57"/>
      <c r="PI39" s="57"/>
      <c r="PJ39" s="57"/>
      <c r="PK39" s="57"/>
      <c r="PL39" s="57"/>
      <c r="PM39" s="57"/>
      <c r="PN39" s="57"/>
      <c r="PO39" s="57"/>
      <c r="PP39" s="57"/>
      <c r="PQ39" s="57"/>
      <c r="PR39" s="57"/>
      <c r="PS39" s="57"/>
      <c r="PT39" s="57"/>
      <c r="PU39" s="57"/>
      <c r="PV39" s="57"/>
      <c r="PW39" s="57"/>
      <c r="PX39" s="57"/>
      <c r="PY39" s="57"/>
      <c r="PZ39" s="57"/>
      <c r="QA39" s="57"/>
      <c r="QB39" s="57"/>
      <c r="QC39" s="57"/>
      <c r="QD39" s="57"/>
      <c r="QE39" s="57"/>
      <c r="QF39" s="57"/>
      <c r="QG39" s="57"/>
      <c r="QH39" s="57"/>
      <c r="QI39" s="57"/>
      <c r="QJ39" s="57"/>
      <c r="QK39" s="57"/>
      <c r="QL39" s="57"/>
      <c r="QM39" s="57"/>
      <c r="QN39" s="57"/>
      <c r="QO39" s="57"/>
      <c r="QP39" s="57"/>
      <c r="QQ39" s="57"/>
      <c r="QR39" s="57"/>
      <c r="QS39" s="57"/>
      <c r="QT39" s="57"/>
      <c r="QU39" s="57"/>
      <c r="QV39" s="57"/>
      <c r="QW39" s="57"/>
      <c r="QX39" s="57"/>
      <c r="QY39" s="57"/>
      <c r="QZ39" s="57"/>
      <c r="RA39" s="57"/>
      <c r="RB39" s="57"/>
      <c r="RC39" s="57"/>
      <c r="RD39" s="57"/>
      <c r="RE39" s="57"/>
      <c r="RF39" s="57"/>
      <c r="RG39" s="57"/>
      <c r="RH39" s="57"/>
      <c r="RI39" s="57"/>
      <c r="RJ39" s="57"/>
      <c r="RK39" s="57"/>
      <c r="RL39" s="57"/>
      <c r="RM39" s="57"/>
      <c r="RN39" s="57"/>
      <c r="RO39" s="57"/>
      <c r="RP39" s="57"/>
      <c r="RQ39" s="57"/>
      <c r="RR39" s="57"/>
      <c r="RS39" s="57"/>
      <c r="RT39" s="57"/>
      <c r="RU39" s="57"/>
      <c r="RV39" s="57"/>
      <c r="RW39" s="57"/>
      <c r="RX39" s="57"/>
      <c r="RY39" s="57"/>
      <c r="RZ39" s="57"/>
      <c r="SA39" s="57"/>
      <c r="SB39" s="57"/>
      <c r="SC39" s="57"/>
      <c r="SD39" s="57"/>
      <c r="SE39" s="57"/>
      <c r="SF39" s="57"/>
      <c r="SG39" s="57"/>
      <c r="SH39" s="57"/>
      <c r="SI39" s="57"/>
      <c r="SJ39" s="57"/>
      <c r="SK39" s="57"/>
      <c r="SL39" s="57"/>
      <c r="SM39" s="57"/>
      <c r="SN39" s="57"/>
      <c r="SO39" s="57"/>
      <c r="SP39" s="57"/>
      <c r="SQ39" s="57"/>
      <c r="SR39" s="57"/>
      <c r="SS39" s="57"/>
      <c r="ST39" s="57"/>
      <c r="SU39" s="57"/>
      <c r="SV39" s="57"/>
      <c r="SW39" s="57"/>
      <c r="SX39" s="57"/>
      <c r="SY39" s="57"/>
      <c r="SZ39" s="57"/>
      <c r="TA39" s="57"/>
      <c r="TB39" s="57"/>
      <c r="TC39" s="57"/>
      <c r="TD39" s="57"/>
      <c r="TE39" s="57"/>
      <c r="TF39" s="57"/>
      <c r="TG39" s="57"/>
      <c r="TH39" s="57"/>
      <c r="TI39" s="57"/>
      <c r="TJ39" s="57"/>
      <c r="TK39" s="57"/>
      <c r="TL39" s="57"/>
      <c r="TM39" s="57"/>
      <c r="TN39" s="57"/>
      <c r="TO39" s="57"/>
      <c r="TP39" s="57"/>
      <c r="TQ39" s="57"/>
      <c r="TR39" s="57"/>
      <c r="TS39" s="57"/>
      <c r="TT39" s="57"/>
      <c r="TU39" s="57"/>
      <c r="TV39" s="57"/>
      <c r="TW39" s="57"/>
      <c r="TX39" s="57"/>
      <c r="TY39" s="57"/>
      <c r="TZ39" s="57"/>
      <c r="UA39" s="57"/>
      <c r="UB39" s="57"/>
      <c r="UC39" s="57"/>
      <c r="UD39" s="57"/>
      <c r="UE39" s="57"/>
      <c r="UF39" s="57"/>
      <c r="UG39" s="57"/>
      <c r="UH39" s="57"/>
      <c r="UI39" s="57"/>
      <c r="UJ39" s="57"/>
      <c r="UK39" s="57"/>
      <c r="UL39" s="57"/>
      <c r="UM39" s="57"/>
      <c r="UN39" s="57"/>
      <c r="UO39" s="57"/>
      <c r="UP39" s="57"/>
      <c r="UQ39" s="57"/>
      <c r="UR39" s="57"/>
      <c r="US39" s="57"/>
      <c r="UT39" s="57"/>
      <c r="UU39" s="57"/>
      <c r="UV39" s="57"/>
      <c r="UW39" s="57"/>
      <c r="UX39" s="57"/>
      <c r="UY39" s="57"/>
      <c r="UZ39" s="57"/>
      <c r="VA39" s="57"/>
      <c r="VB39" s="57"/>
      <c r="VC39" s="57"/>
      <c r="VD39" s="57"/>
      <c r="VE39" s="57"/>
      <c r="VF39" s="57"/>
      <c r="VG39" s="57"/>
      <c r="VH39" s="57"/>
      <c r="VI39" s="57"/>
      <c r="VJ39" s="57"/>
      <c r="VK39" s="57"/>
      <c r="VL39" s="57"/>
      <c r="VM39" s="57"/>
      <c r="VN39" s="57"/>
      <c r="VO39" s="57"/>
      <c r="VP39" s="57"/>
      <c r="VQ39" s="57"/>
      <c r="VR39" s="57"/>
      <c r="VS39" s="57"/>
      <c r="VT39" s="57"/>
      <c r="VU39" s="57"/>
      <c r="VV39" s="57"/>
      <c r="VW39" s="57"/>
      <c r="VX39" s="57"/>
      <c r="VY39" s="57"/>
      <c r="VZ39" s="57"/>
      <c r="WA39" s="57"/>
      <c r="WB39" s="57"/>
      <c r="WC39" s="57"/>
      <c r="WD39" s="57"/>
      <c r="WE39" s="57"/>
      <c r="WF39" s="57"/>
      <c r="WG39" s="57"/>
      <c r="WH39" s="57"/>
      <c r="WI39" s="57"/>
      <c r="WJ39" s="57"/>
      <c r="WK39" s="57"/>
      <c r="WL39" s="57"/>
      <c r="WM39" s="57"/>
      <c r="WN39" s="57"/>
      <c r="WO39" s="57"/>
      <c r="WP39" s="57"/>
      <c r="WQ39" s="57"/>
      <c r="WR39" s="57"/>
      <c r="WS39" s="57"/>
      <c r="WT39" s="57"/>
      <c r="WU39" s="57"/>
      <c r="WV39" s="57"/>
      <c r="WW39" s="57"/>
      <c r="WX39" s="57"/>
      <c r="WY39" s="57"/>
      <c r="WZ39" s="57"/>
      <c r="XA39" s="57"/>
      <c r="XB39" s="57"/>
      <c r="XC39" s="57"/>
      <c r="XD39" s="57"/>
      <c r="XE39" s="57"/>
      <c r="XF39" s="57"/>
      <c r="XG39" s="57"/>
      <c r="XH39" s="57"/>
      <c r="XI39" s="57"/>
      <c r="XJ39" s="57"/>
      <c r="XK39" s="57"/>
      <c r="XL39" s="57"/>
      <c r="XM39" s="57"/>
      <c r="XN39" s="57"/>
      <c r="XO39" s="57"/>
      <c r="XP39" s="57"/>
      <c r="XQ39" s="57"/>
      <c r="XR39" s="57"/>
      <c r="XS39" s="57"/>
      <c r="XT39" s="57"/>
      <c r="XU39" s="57"/>
      <c r="XV39" s="57"/>
      <c r="XW39" s="57"/>
      <c r="XX39" s="57"/>
      <c r="XY39" s="57"/>
      <c r="XZ39" s="57"/>
      <c r="YA39" s="57"/>
      <c r="YB39" s="57"/>
      <c r="YC39" s="57"/>
      <c r="YD39" s="57"/>
      <c r="YE39" s="57"/>
      <c r="YF39" s="57"/>
      <c r="YG39" s="57"/>
      <c r="YH39" s="57"/>
      <c r="YI39" s="57"/>
      <c r="YJ39" s="57"/>
      <c r="YK39" s="57"/>
      <c r="YL39" s="57"/>
      <c r="YM39" s="57"/>
      <c r="YN39" s="57"/>
      <c r="YO39" s="57"/>
      <c r="YP39" s="57"/>
      <c r="YQ39" s="57"/>
      <c r="YR39" s="57"/>
      <c r="YS39" s="57"/>
      <c r="YT39" s="57"/>
      <c r="YU39" s="57"/>
      <c r="YV39" s="57"/>
      <c r="YW39" s="57"/>
      <c r="YX39" s="57"/>
      <c r="YY39" s="57"/>
      <c r="YZ39" s="57"/>
      <c r="ZA39" s="57"/>
      <c r="ZB39" s="57"/>
      <c r="ZC39" s="57"/>
      <c r="ZD39" s="57"/>
      <c r="ZE39" s="57"/>
      <c r="ZF39" s="57"/>
      <c r="ZG39" s="57"/>
      <c r="ZH39" s="57"/>
      <c r="ZI39" s="57"/>
      <c r="ZJ39" s="57"/>
      <c r="ZK39" s="57"/>
      <c r="ZL39" s="57"/>
      <c r="ZM39" s="57"/>
      <c r="ZN39" s="57"/>
      <c r="ZO39" s="57"/>
      <c r="ZP39" s="57"/>
      <c r="ZQ39" s="57"/>
      <c r="ZR39" s="57"/>
      <c r="ZS39" s="57"/>
      <c r="ZT39" s="57"/>
      <c r="ZU39" s="57"/>
      <c r="ZV39" s="57"/>
      <c r="ZW39" s="57"/>
      <c r="ZX39" s="57"/>
      <c r="ZY39" s="57"/>
      <c r="ZZ39" s="57"/>
      <c r="AAA39" s="57"/>
      <c r="AAB39" s="57"/>
      <c r="AAC39" s="57"/>
      <c r="AAD39" s="57"/>
      <c r="AAE39" s="57"/>
      <c r="AAF39" s="57"/>
      <c r="AAG39" s="57"/>
      <c r="AAH39" s="57"/>
      <c r="AAI39" s="57"/>
      <c r="AAJ39" s="57"/>
      <c r="AAK39" s="57"/>
      <c r="AAL39" s="57"/>
      <c r="AAM39" s="57"/>
      <c r="AAN39" s="57"/>
      <c r="AAO39" s="57"/>
      <c r="AAP39" s="57"/>
      <c r="AAQ39" s="57"/>
      <c r="AAR39" s="57"/>
      <c r="AAS39" s="57"/>
      <c r="AAT39" s="57"/>
      <c r="AAU39" s="57"/>
      <c r="AAV39" s="57"/>
      <c r="AAW39" s="57"/>
      <c r="AAX39" s="57"/>
      <c r="AAY39" s="57"/>
      <c r="AAZ39" s="57"/>
      <c r="ABA39" s="57"/>
      <c r="ABB39" s="57"/>
      <c r="ABC39" s="57"/>
      <c r="ABD39" s="57"/>
      <c r="ABE39" s="57"/>
      <c r="ABF39" s="57"/>
      <c r="ABG39" s="57"/>
      <c r="ABH39" s="57"/>
      <c r="ABI39" s="57"/>
      <c r="ABJ39" s="57"/>
      <c r="ABK39" s="57"/>
      <c r="ABL39" s="57"/>
      <c r="ABM39" s="57"/>
      <c r="ABN39" s="57"/>
      <c r="ABO39" s="57"/>
      <c r="ABP39" s="57"/>
      <c r="ABQ39" s="57"/>
      <c r="ABR39" s="57"/>
      <c r="ABS39" s="57"/>
      <c r="ABT39" s="57"/>
      <c r="ABU39" s="57"/>
      <c r="ABV39" s="57"/>
      <c r="ABW39" s="57"/>
      <c r="ABX39" s="57"/>
      <c r="ABY39" s="57"/>
      <c r="ABZ39" s="57"/>
      <c r="ACA39" s="57"/>
      <c r="ACB39" s="57"/>
      <c r="ACC39" s="57"/>
      <c r="ACD39" s="57"/>
      <c r="ACE39" s="57"/>
      <c r="ACF39" s="57"/>
      <c r="ACG39" s="57"/>
      <c r="ACH39" s="57"/>
      <c r="ACI39" s="57"/>
      <c r="ACJ39" s="57"/>
      <c r="ACK39" s="57"/>
      <c r="ACL39" s="57"/>
      <c r="ACM39" s="57"/>
      <c r="ACN39" s="57"/>
      <c r="ACO39" s="57"/>
      <c r="ACP39" s="57"/>
      <c r="ACQ39" s="57"/>
      <c r="ACR39" s="57"/>
      <c r="ACS39" s="57"/>
      <c r="ACT39" s="57"/>
      <c r="ACU39" s="57"/>
      <c r="ACV39" s="57"/>
      <c r="ACW39" s="57"/>
      <c r="ACX39" s="57"/>
      <c r="ACY39" s="57"/>
      <c r="ACZ39" s="57"/>
      <c r="ADA39" s="57"/>
      <c r="ADB39" s="57"/>
      <c r="ADC39" s="57"/>
      <c r="ADD39" s="57"/>
      <c r="ADE39" s="57"/>
      <c r="ADF39" s="57"/>
      <c r="ADG39" s="57"/>
      <c r="ADH39" s="57"/>
      <c r="ADI39" s="57"/>
      <c r="ADJ39" s="57"/>
      <c r="ADK39" s="57"/>
      <c r="ADL39" s="57"/>
      <c r="ADM39" s="57"/>
      <c r="ADN39" s="57"/>
      <c r="ADO39" s="57"/>
      <c r="ADP39" s="57"/>
      <c r="ADQ39" s="57"/>
      <c r="ADR39" s="57"/>
      <c r="ADS39" s="57"/>
      <c r="ADT39" s="57"/>
      <c r="ADU39" s="57"/>
      <c r="ADV39" s="57"/>
      <c r="ADW39" s="57"/>
      <c r="ADX39" s="57"/>
      <c r="ADY39" s="57"/>
      <c r="ADZ39" s="57"/>
      <c r="AEA39" s="57"/>
      <c r="AEB39" s="57"/>
      <c r="AEC39" s="57"/>
      <c r="AED39" s="57"/>
      <c r="AEE39" s="57"/>
      <c r="AEF39" s="57"/>
      <c r="AEG39" s="57"/>
      <c r="AEH39" s="57"/>
      <c r="AEI39" s="57"/>
      <c r="AEJ39" s="57"/>
      <c r="AEK39" s="57"/>
      <c r="AEL39" s="57"/>
      <c r="AEM39" s="57"/>
      <c r="AEN39" s="57"/>
      <c r="AEO39" s="57"/>
      <c r="AEP39" s="57"/>
      <c r="AEQ39" s="57"/>
      <c r="AER39" s="57"/>
      <c r="AES39" s="57"/>
      <c r="AET39" s="57"/>
      <c r="AEU39" s="57"/>
      <c r="AEV39" s="57"/>
      <c r="AEW39" s="57"/>
      <c r="AEX39" s="57"/>
      <c r="AEY39" s="57"/>
      <c r="AEZ39" s="57"/>
      <c r="AFA39" s="57"/>
      <c r="AFB39" s="57"/>
      <c r="AFC39" s="57"/>
      <c r="AFD39" s="57"/>
      <c r="AFE39" s="57"/>
      <c r="AFF39" s="57"/>
      <c r="AFG39" s="57"/>
      <c r="AFH39" s="57"/>
      <c r="AFI39" s="57"/>
      <c r="AFJ39" s="57"/>
      <c r="AFK39" s="57"/>
      <c r="AFL39" s="57"/>
      <c r="AFM39" s="57"/>
      <c r="AFN39" s="57"/>
      <c r="AFO39" s="57"/>
      <c r="AFP39" s="57"/>
      <c r="AFQ39" s="57"/>
      <c r="AFR39" s="57"/>
      <c r="AFS39" s="57"/>
      <c r="AFT39" s="57"/>
      <c r="AFU39" s="57"/>
      <c r="AFV39" s="57"/>
      <c r="AFW39" s="57"/>
      <c r="AFX39" s="57"/>
      <c r="AFY39" s="57"/>
      <c r="AFZ39" s="57"/>
      <c r="AGA39" s="57"/>
      <c r="AGB39" s="57"/>
      <c r="AGC39" s="57"/>
      <c r="AGD39" s="57"/>
      <c r="AGE39" s="57"/>
      <c r="AGF39" s="57"/>
      <c r="AGG39" s="57"/>
      <c r="AGH39" s="57"/>
      <c r="AGI39" s="57"/>
      <c r="AGJ39" s="57"/>
      <c r="AGK39" s="57"/>
      <c r="AGL39" s="57"/>
      <c r="AGM39" s="57"/>
      <c r="AGN39" s="57"/>
      <c r="AGO39" s="57"/>
      <c r="AGP39" s="57"/>
      <c r="AGQ39" s="57"/>
      <c r="AGR39" s="57"/>
      <c r="AGS39" s="57"/>
      <c r="AGT39" s="57"/>
      <c r="AGU39" s="57"/>
      <c r="AGV39" s="57"/>
      <c r="AGW39" s="57"/>
      <c r="AGX39" s="57"/>
      <c r="AGY39" s="57"/>
      <c r="AGZ39" s="57"/>
      <c r="AHA39" s="57"/>
      <c r="AHB39" s="57"/>
      <c r="AHC39" s="57"/>
      <c r="AHD39" s="57"/>
      <c r="AHE39" s="57"/>
      <c r="AHF39" s="57"/>
      <c r="AHG39" s="57"/>
      <c r="AHH39" s="57"/>
      <c r="AHI39" s="57"/>
      <c r="AHJ39" s="57"/>
      <c r="AHK39" s="57"/>
      <c r="AHL39" s="57"/>
      <c r="AHM39" s="57"/>
      <c r="AHN39" s="57"/>
      <c r="AHO39" s="57"/>
      <c r="AHP39" s="57"/>
      <c r="AHQ39" s="57"/>
      <c r="AHR39" s="57"/>
      <c r="AHS39" s="57"/>
      <c r="AHT39" s="57"/>
      <c r="AHU39" s="57"/>
      <c r="AHV39" s="57"/>
      <c r="AHW39" s="57"/>
      <c r="AHX39" s="57"/>
      <c r="AHY39" s="57"/>
      <c r="AHZ39" s="57"/>
      <c r="AIA39" s="57"/>
      <c r="AIB39" s="57"/>
      <c r="AIC39" s="57"/>
      <c r="AID39" s="57"/>
      <c r="AIE39" s="57"/>
      <c r="AIF39" s="57"/>
      <c r="AIG39" s="57"/>
      <c r="AIH39" s="57"/>
      <c r="AII39" s="57"/>
      <c r="AIJ39" s="57"/>
      <c r="AIK39" s="57"/>
      <c r="AIL39" s="57"/>
      <c r="AIM39" s="57"/>
      <c r="AIN39" s="57"/>
      <c r="AIO39" s="57"/>
      <c r="AIP39" s="57"/>
      <c r="AIQ39" s="57"/>
      <c r="AIR39" s="57"/>
      <c r="AIS39" s="57"/>
      <c r="AIT39" s="57"/>
      <c r="AIU39" s="57"/>
      <c r="AIV39" s="57"/>
      <c r="AIW39" s="57"/>
      <c r="AIX39" s="57"/>
      <c r="AIY39" s="57"/>
      <c r="AIZ39" s="57"/>
      <c r="AJA39" s="57"/>
      <c r="AJB39" s="57"/>
      <c r="AJC39" s="57"/>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t="s">
        <v>394</v>
      </c>
      <c r="AKT39" s="3" t="s">
        <v>394</v>
      </c>
      <c r="AKU39" s="3" t="s">
        <v>394</v>
      </c>
      <c r="AKV39" s="3" t="s">
        <v>394</v>
      </c>
      <c r="AKW39" s="3" t="s">
        <v>394</v>
      </c>
      <c r="AKX39" s="3" t="s">
        <v>394</v>
      </c>
      <c r="AKY39" s="3" t="s">
        <v>394</v>
      </c>
      <c r="AKZ39" s="3" t="s">
        <v>394</v>
      </c>
      <c r="ALA39" s="3" t="s">
        <v>394</v>
      </c>
      <c r="ALB39" s="3" t="s">
        <v>394</v>
      </c>
      <c r="ALC39" s="3" t="s">
        <v>394</v>
      </c>
      <c r="ALD39" s="3" t="s">
        <v>394</v>
      </c>
      <c r="ALE39" s="3" t="s">
        <v>394</v>
      </c>
      <c r="ALF39" s="3" t="s">
        <v>394</v>
      </c>
      <c r="ALG39" s="3" t="s">
        <v>394</v>
      </c>
      <c r="ALH39" s="3" t="s">
        <v>394</v>
      </c>
      <c r="ALI39" s="3" t="s">
        <v>394</v>
      </c>
      <c r="ALJ39" s="3" t="s">
        <v>394</v>
      </c>
      <c r="ALK39" s="3" t="s">
        <v>394</v>
      </c>
      <c r="ALL39" s="3" t="s">
        <v>394</v>
      </c>
      <c r="ALM39" s="3" t="s">
        <v>394</v>
      </c>
      <c r="ALN39" s="3" t="s">
        <v>394</v>
      </c>
      <c r="ALO39" s="3" t="s">
        <v>394</v>
      </c>
      <c r="ALP39" s="3" t="s">
        <v>394</v>
      </c>
      <c r="ALQ39" s="3" t="s">
        <v>394</v>
      </c>
      <c r="ALR39" s="3" t="s">
        <v>394</v>
      </c>
      <c r="ALS39" s="3" t="s">
        <v>394</v>
      </c>
      <c r="ALT39" s="3" t="s">
        <v>394</v>
      </c>
      <c r="ALU39" s="3" t="s">
        <v>394</v>
      </c>
      <c r="ALV39" s="3" t="s">
        <v>394</v>
      </c>
      <c r="ALW39" s="3" t="s">
        <v>394</v>
      </c>
      <c r="ALX39" s="3" t="s">
        <v>394</v>
      </c>
      <c r="ALY39" s="3" t="s">
        <v>394</v>
      </c>
      <c r="ALZ39" s="3" t="s">
        <v>394</v>
      </c>
      <c r="AMA39" s="3" t="s">
        <v>394</v>
      </c>
      <c r="AMB39" s="3" t="s">
        <v>394</v>
      </c>
      <c r="AMC39" s="3" t="s">
        <v>394</v>
      </c>
      <c r="AMD39" s="3" t="s">
        <v>394</v>
      </c>
      <c r="AME39" s="3" t="s">
        <v>394</v>
      </c>
      <c r="AMF39" s="3" t="s">
        <v>394</v>
      </c>
      <c r="AMG39" s="3" t="s">
        <v>394</v>
      </c>
      <c r="AMH39" s="3" t="s">
        <v>394</v>
      </c>
      <c r="AMI39" s="3" t="s">
        <v>394</v>
      </c>
      <c r="AMJ39" s="3" t="s">
        <v>394</v>
      </c>
      <c r="AMK39" s="3" t="s">
        <v>394</v>
      </c>
      <c r="AML39" s="3" t="s">
        <v>394</v>
      </c>
      <c r="AMM39" s="3" t="s">
        <v>394</v>
      </c>
      <c r="AMN39" s="3" t="s">
        <v>394</v>
      </c>
      <c r="AMO39" s="3" t="s">
        <v>394</v>
      </c>
      <c r="AMP39" s="3" t="s">
        <v>394</v>
      </c>
      <c r="AMQ39" s="3" t="s">
        <v>394</v>
      </c>
      <c r="AMR39" s="3" t="s">
        <v>394</v>
      </c>
      <c r="AMS39" s="3" t="s">
        <v>394</v>
      </c>
      <c r="AMT39" s="3" t="s">
        <v>394</v>
      </c>
      <c r="AMU39" s="3" t="s">
        <v>394</v>
      </c>
      <c r="AMV39" s="3" t="s">
        <v>394</v>
      </c>
      <c r="AMW39" s="3" t="s">
        <v>394</v>
      </c>
      <c r="AMX39" s="3" t="s">
        <v>394</v>
      </c>
      <c r="AMY39" s="3" t="s">
        <v>394</v>
      </c>
      <c r="AMZ39" s="3" t="s">
        <v>394</v>
      </c>
      <c r="ANA39" s="3" t="s">
        <v>394</v>
      </c>
      <c r="ANB39" s="3" t="s">
        <v>394</v>
      </c>
      <c r="ANC39" s="3" t="s">
        <v>394</v>
      </c>
      <c r="AND39" s="3" t="s">
        <v>394</v>
      </c>
      <c r="ANE39" s="3" t="s">
        <v>394</v>
      </c>
      <c r="ANF39" s="3" t="s">
        <v>394</v>
      </c>
      <c r="ANG39" s="3" t="s">
        <v>394</v>
      </c>
      <c r="ANH39" s="3" t="s">
        <v>394</v>
      </c>
      <c r="ANI39" s="3" t="s">
        <v>394</v>
      </c>
      <c r="ANJ39" s="3" t="s">
        <v>394</v>
      </c>
      <c r="ANK39" s="3" t="s">
        <v>394</v>
      </c>
      <c r="ANL39" s="3" t="s">
        <v>394</v>
      </c>
      <c r="ANM39" s="3" t="s">
        <v>394</v>
      </c>
      <c r="ANN39" s="3" t="s">
        <v>394</v>
      </c>
      <c r="ANO39" s="3" t="s">
        <v>394</v>
      </c>
      <c r="ANP39" s="3" t="s">
        <v>394</v>
      </c>
      <c r="ANQ39" s="3" t="s">
        <v>394</v>
      </c>
      <c r="ANR39" s="3" t="s">
        <v>394</v>
      </c>
      <c r="ANS39" s="3" t="s">
        <v>394</v>
      </c>
      <c r="ANT39" s="3" t="s">
        <v>394</v>
      </c>
      <c r="ANU39" s="3" t="s">
        <v>394</v>
      </c>
      <c r="ANV39" s="3" t="s">
        <v>394</v>
      </c>
      <c r="ANW39" s="3" t="s">
        <v>394</v>
      </c>
      <c r="ANX39" s="3" t="s">
        <v>394</v>
      </c>
      <c r="ANY39" s="3" t="s">
        <v>394</v>
      </c>
      <c r="ANZ39" s="3" t="s">
        <v>394</v>
      </c>
      <c r="AOA39" s="3" t="s">
        <v>394</v>
      </c>
      <c r="AOB39" s="3" t="s">
        <v>394</v>
      </c>
      <c r="AOC39" s="3" t="s">
        <v>394</v>
      </c>
      <c r="AOD39" s="3" t="s">
        <v>394</v>
      </c>
      <c r="AOE39" s="3" t="s">
        <v>394</v>
      </c>
      <c r="AOF39" s="3" t="s">
        <v>394</v>
      </c>
      <c r="AOG39" s="3" t="s">
        <v>394</v>
      </c>
      <c r="AOH39" s="3" t="s">
        <v>394</v>
      </c>
      <c r="AOI39" s="3" t="s">
        <v>394</v>
      </c>
      <c r="AOJ39" s="3" t="s">
        <v>394</v>
      </c>
      <c r="AOK39" s="3" t="s">
        <v>394</v>
      </c>
      <c r="AOL39" s="3" t="s">
        <v>394</v>
      </c>
      <c r="AOM39" s="3" t="s">
        <v>394</v>
      </c>
      <c r="AON39" s="3" t="s">
        <v>394</v>
      </c>
      <c r="AOO39" s="3" t="s">
        <v>394</v>
      </c>
      <c r="AOP39" s="3" t="s">
        <v>394</v>
      </c>
      <c r="AOQ39" s="3" t="s">
        <v>394</v>
      </c>
      <c r="AOR39" s="3" t="s">
        <v>394</v>
      </c>
      <c r="AOS39" s="3" t="s">
        <v>394</v>
      </c>
      <c r="AOT39" s="3" t="s">
        <v>394</v>
      </c>
      <c r="AOU39" s="3" t="s">
        <v>394</v>
      </c>
      <c r="AOV39" s="3" t="s">
        <v>394</v>
      </c>
      <c r="AOW39" s="3" t="s">
        <v>394</v>
      </c>
      <c r="AOX39" s="3" t="s">
        <v>394</v>
      </c>
      <c r="AOY39" s="3" t="s">
        <v>394</v>
      </c>
      <c r="AOZ39" s="3" t="s">
        <v>394</v>
      </c>
      <c r="APA39" s="3" t="s">
        <v>394</v>
      </c>
      <c r="APB39" s="3" t="s">
        <v>394</v>
      </c>
      <c r="APC39" s="3" t="s">
        <v>394</v>
      </c>
      <c r="APD39" s="3" t="s">
        <v>394</v>
      </c>
      <c r="APE39" s="3" t="s">
        <v>394</v>
      </c>
      <c r="APF39" s="3" t="s">
        <v>394</v>
      </c>
      <c r="APG39" s="3" t="s">
        <v>394</v>
      </c>
      <c r="APH39" s="3" t="s">
        <v>394</v>
      </c>
      <c r="API39" s="3" t="s">
        <v>394</v>
      </c>
      <c r="APJ39" s="3" t="s">
        <v>394</v>
      </c>
      <c r="APK39" s="3" t="s">
        <v>394</v>
      </c>
      <c r="APL39" s="3" t="s">
        <v>394</v>
      </c>
      <c r="APM39" s="3" t="s">
        <v>394</v>
      </c>
      <c r="APN39" s="3" t="s">
        <v>394</v>
      </c>
      <c r="APO39" s="3" t="s">
        <v>394</v>
      </c>
      <c r="APP39" s="3" t="s">
        <v>394</v>
      </c>
      <c r="APQ39" s="3" t="s">
        <v>394</v>
      </c>
      <c r="APR39" s="3" t="s">
        <v>394</v>
      </c>
      <c r="APS39" s="3" t="s">
        <v>394</v>
      </c>
      <c r="APT39" s="3" t="s">
        <v>394</v>
      </c>
      <c r="APU39" s="3" t="s">
        <v>394</v>
      </c>
      <c r="APV39" s="3" t="s">
        <v>394</v>
      </c>
      <c r="APW39" s="3" t="s">
        <v>394</v>
      </c>
      <c r="APX39" s="3" t="s">
        <v>394</v>
      </c>
      <c r="APY39" s="3" t="s">
        <v>394</v>
      </c>
      <c r="APZ39" s="3" t="s">
        <v>394</v>
      </c>
      <c r="AQA39" s="3" t="s">
        <v>394</v>
      </c>
      <c r="AQB39" s="3" t="s">
        <v>394</v>
      </c>
      <c r="AQC39" s="3" t="s">
        <v>394</v>
      </c>
      <c r="AQD39" s="3" t="s">
        <v>394</v>
      </c>
      <c r="AQE39" s="3" t="s">
        <v>394</v>
      </c>
      <c r="AQF39" s="3" t="s">
        <v>394</v>
      </c>
      <c r="AQG39" s="3" t="s">
        <v>394</v>
      </c>
      <c r="AQH39" s="3" t="s">
        <v>394</v>
      </c>
      <c r="AQI39" s="3" t="s">
        <v>394</v>
      </c>
      <c r="AQJ39" s="3" t="s">
        <v>394</v>
      </c>
      <c r="AQK39" s="3" t="s">
        <v>394</v>
      </c>
      <c r="AQL39" s="3" t="s">
        <v>394</v>
      </c>
      <c r="AQM39" s="3" t="s">
        <v>394</v>
      </c>
      <c r="AQN39" s="3" t="s">
        <v>394</v>
      </c>
      <c r="AQO39" s="3" t="s">
        <v>394</v>
      </c>
      <c r="AQP39" s="3" t="s">
        <v>394</v>
      </c>
      <c r="AQQ39" s="3" t="s">
        <v>394</v>
      </c>
      <c r="AQR39" s="3" t="s">
        <v>394</v>
      </c>
      <c r="AQS39" s="3" t="s">
        <v>394</v>
      </c>
      <c r="AQT39" s="3" t="s">
        <v>394</v>
      </c>
      <c r="AQU39" s="3" t="s">
        <v>394</v>
      </c>
      <c r="AQV39" s="3" t="s">
        <v>394</v>
      </c>
      <c r="AQW39" s="3" t="s">
        <v>394</v>
      </c>
      <c r="AQX39" s="3" t="s">
        <v>394</v>
      </c>
      <c r="AQY39" s="3" t="s">
        <v>394</v>
      </c>
      <c r="AQZ39" s="3" t="s">
        <v>394</v>
      </c>
      <c r="ARA39" s="3" t="s">
        <v>394</v>
      </c>
      <c r="ARB39" s="3" t="s">
        <v>394</v>
      </c>
      <c r="ARC39" s="3" t="s">
        <v>394</v>
      </c>
      <c r="ARD39" s="3" t="s">
        <v>394</v>
      </c>
      <c r="ARE39" s="3" t="s">
        <v>394</v>
      </c>
      <c r="ARF39" s="3" t="s">
        <v>394</v>
      </c>
      <c r="ARG39" s="3" t="s">
        <v>394</v>
      </c>
      <c r="ARH39" s="3" t="s">
        <v>394</v>
      </c>
      <c r="ARI39" s="3" t="s">
        <v>394</v>
      </c>
      <c r="ARJ39" s="3" t="s">
        <v>394</v>
      </c>
      <c r="ARK39" s="3" t="s">
        <v>394</v>
      </c>
      <c r="ARL39" s="3" t="s">
        <v>394</v>
      </c>
      <c r="ARM39" s="3" t="s">
        <v>394</v>
      </c>
      <c r="ARN39" s="3" t="s">
        <v>394</v>
      </c>
      <c r="ARO39" s="3" t="s">
        <v>394</v>
      </c>
      <c r="ARP39" s="3" t="s">
        <v>394</v>
      </c>
      <c r="ARQ39" s="3" t="s">
        <v>394</v>
      </c>
      <c r="ARR39" s="3" t="s">
        <v>394</v>
      </c>
      <c r="ARS39" s="3" t="s">
        <v>394</v>
      </c>
      <c r="ART39" s="3" t="s">
        <v>394</v>
      </c>
      <c r="ARU39" s="3" t="s">
        <v>394</v>
      </c>
      <c r="ARV39" s="3" t="s">
        <v>394</v>
      </c>
      <c r="ARW39" s="3" t="s">
        <v>394</v>
      </c>
      <c r="ARX39" s="3" t="s">
        <v>394</v>
      </c>
      <c r="ARY39" s="3" t="s">
        <v>394</v>
      </c>
      <c r="ARZ39" s="3" t="s">
        <v>394</v>
      </c>
      <c r="ASA39" s="3" t="s">
        <v>394</v>
      </c>
      <c r="ASB39" s="3" t="s">
        <v>394</v>
      </c>
      <c r="ASC39" s="3" t="s">
        <v>394</v>
      </c>
      <c r="ASD39" s="3" t="s">
        <v>394</v>
      </c>
      <c r="ASE39" s="3" t="s">
        <v>394</v>
      </c>
      <c r="ASF39" s="3" t="s">
        <v>394</v>
      </c>
      <c r="ASG39" s="3" t="s">
        <v>394</v>
      </c>
      <c r="ASH39" s="3" t="s">
        <v>394</v>
      </c>
      <c r="ASI39" s="3" t="s">
        <v>394</v>
      </c>
      <c r="ASJ39" s="3" t="s">
        <v>394</v>
      </c>
      <c r="ASK39" s="3" t="s">
        <v>394</v>
      </c>
      <c r="ASL39" s="3" t="s">
        <v>394</v>
      </c>
      <c r="ASM39" s="3" t="s">
        <v>394</v>
      </c>
      <c r="ASN39" s="3" t="s">
        <v>394</v>
      </c>
      <c r="ASO39" s="3" t="s">
        <v>394</v>
      </c>
      <c r="ASP39" s="3" t="s">
        <v>394</v>
      </c>
      <c r="ASQ39" s="3" t="s">
        <v>394</v>
      </c>
      <c r="ASR39" s="3" t="s">
        <v>394</v>
      </c>
      <c r="ASS39" s="3" t="s">
        <v>394</v>
      </c>
      <c r="AST39" s="3" t="s">
        <v>394</v>
      </c>
      <c r="ASU39" s="3" t="s">
        <v>394</v>
      </c>
      <c r="ASV39" s="3" t="s">
        <v>394</v>
      </c>
      <c r="ASW39" s="3" t="s">
        <v>394</v>
      </c>
      <c r="ASX39" s="3" t="s">
        <v>394</v>
      </c>
      <c r="ASY39" s="3" t="s">
        <v>394</v>
      </c>
      <c r="ASZ39" s="3" t="s">
        <v>394</v>
      </c>
      <c r="ATA39" s="3" t="s">
        <v>394</v>
      </c>
      <c r="ATB39" s="3" t="s">
        <v>394</v>
      </c>
      <c r="ATC39" s="3" t="s">
        <v>394</v>
      </c>
      <c r="ATD39" s="3" t="s">
        <v>394</v>
      </c>
      <c r="ATE39" s="3" t="s">
        <v>394</v>
      </c>
      <c r="ATF39" s="3" t="s">
        <v>394</v>
      </c>
      <c r="ATG39" s="3" t="s">
        <v>394</v>
      </c>
      <c r="ATH39" s="3" t="s">
        <v>394</v>
      </c>
      <c r="ATI39" s="3" t="s">
        <v>394</v>
      </c>
      <c r="ATJ39" s="3" t="s">
        <v>394</v>
      </c>
      <c r="ATK39" s="3" t="s">
        <v>394</v>
      </c>
      <c r="ATL39" s="3" t="s">
        <v>394</v>
      </c>
      <c r="ATM39" s="3" t="s">
        <v>394</v>
      </c>
      <c r="ATN39" s="3" t="s">
        <v>394</v>
      </c>
      <c r="ATO39" s="3" t="s">
        <v>394</v>
      </c>
      <c r="ATP39" s="3" t="s">
        <v>394</v>
      </c>
      <c r="ATQ39" s="3" t="s">
        <v>394</v>
      </c>
      <c r="ATR39" s="3" t="s">
        <v>394</v>
      </c>
      <c r="ATS39" s="3" t="s">
        <v>394</v>
      </c>
      <c r="ATT39" s="3" t="s">
        <v>394</v>
      </c>
      <c r="ATU39" s="3" t="s">
        <v>394</v>
      </c>
      <c r="ATV39" s="3" t="s">
        <v>394</v>
      </c>
      <c r="ATW39" s="3" t="s">
        <v>394</v>
      </c>
      <c r="ATX39" s="3" t="s">
        <v>394</v>
      </c>
      <c r="ATY39" s="3" t="s">
        <v>394</v>
      </c>
      <c r="ATZ39" s="3" t="s">
        <v>394</v>
      </c>
      <c r="AUA39" s="3" t="s">
        <v>394</v>
      </c>
      <c r="AUB39" s="3" t="s">
        <v>394</v>
      </c>
      <c r="AUC39" s="3" t="s">
        <v>394</v>
      </c>
      <c r="AUD39" s="3" t="s">
        <v>394</v>
      </c>
      <c r="AUE39" s="3" t="s">
        <v>394</v>
      </c>
      <c r="AUF39" s="3" t="s">
        <v>394</v>
      </c>
      <c r="AUG39" s="3" t="s">
        <v>394</v>
      </c>
      <c r="AUH39" s="3" t="s">
        <v>394</v>
      </c>
      <c r="AUI39" s="3" t="s">
        <v>394</v>
      </c>
      <c r="AUJ39" s="3" t="s">
        <v>394</v>
      </c>
      <c r="AUK39" s="3" t="s">
        <v>394</v>
      </c>
      <c r="AUL39" s="3" t="s">
        <v>394</v>
      </c>
      <c r="AUM39" s="3" t="s">
        <v>394</v>
      </c>
      <c r="AUN39" s="3" t="s">
        <v>394</v>
      </c>
      <c r="AUO39" s="3" t="s">
        <v>394</v>
      </c>
      <c r="AUP39" s="3" t="s">
        <v>394</v>
      </c>
      <c r="AUQ39" s="3" t="s">
        <v>394</v>
      </c>
      <c r="AUR39" s="3" t="s">
        <v>394</v>
      </c>
      <c r="AUS39" s="3" t="s">
        <v>394</v>
      </c>
      <c r="AUT39" s="3" t="s">
        <v>394</v>
      </c>
      <c r="AUU39" s="3" t="s">
        <v>394</v>
      </c>
      <c r="AUV39" s="3" t="s">
        <v>394</v>
      </c>
      <c r="AUW39" s="3" t="s">
        <v>394</v>
      </c>
      <c r="AUX39" s="3" t="s">
        <v>394</v>
      </c>
      <c r="AUY39" s="3" t="s">
        <v>394</v>
      </c>
      <c r="AUZ39" s="3" t="s">
        <v>394</v>
      </c>
      <c r="AVA39" s="3" t="s">
        <v>394</v>
      </c>
      <c r="AVB39" s="3" t="s">
        <v>394</v>
      </c>
      <c r="AVC39" s="3" t="s">
        <v>394</v>
      </c>
      <c r="AVD39" s="3" t="s">
        <v>394</v>
      </c>
      <c r="AVE39" s="3" t="s">
        <v>394</v>
      </c>
      <c r="AVF39" s="3" t="s">
        <v>394</v>
      </c>
      <c r="AVG39" s="3" t="s">
        <v>394</v>
      </c>
      <c r="AVH39" s="3" t="s">
        <v>394</v>
      </c>
      <c r="AVI39" s="3" t="s">
        <v>394</v>
      </c>
      <c r="AVJ39" s="3" t="s">
        <v>394</v>
      </c>
      <c r="AVK39" s="3" t="s">
        <v>394</v>
      </c>
      <c r="AVL39" s="3" t="s">
        <v>394</v>
      </c>
      <c r="AVM39" s="3" t="s">
        <v>394</v>
      </c>
      <c r="AVN39" s="3" t="s">
        <v>394</v>
      </c>
      <c r="AVO39" s="3" t="s">
        <v>394</v>
      </c>
      <c r="AVP39" s="3" t="s">
        <v>394</v>
      </c>
      <c r="AVQ39" s="3" t="s">
        <v>394</v>
      </c>
      <c r="AVR39" s="3" t="s">
        <v>394</v>
      </c>
      <c r="AVS39" s="3" t="s">
        <v>394</v>
      </c>
      <c r="AVT39" s="3" t="s">
        <v>394</v>
      </c>
      <c r="AVU39" s="3" t="s">
        <v>394</v>
      </c>
      <c r="AVV39" s="3" t="s">
        <v>394</v>
      </c>
      <c r="AVW39" s="3" t="s">
        <v>394</v>
      </c>
      <c r="AVX39" s="3" t="s">
        <v>394</v>
      </c>
      <c r="AVY39" s="3" t="s">
        <v>394</v>
      </c>
      <c r="AVZ39" s="3" t="s">
        <v>394</v>
      </c>
      <c r="AWA39" s="3" t="s">
        <v>394</v>
      </c>
      <c r="AWB39" s="3" t="s">
        <v>394</v>
      </c>
      <c r="AWC39" s="3" t="s">
        <v>394</v>
      </c>
      <c r="AWD39" s="3" t="s">
        <v>394</v>
      </c>
      <c r="AWE39" s="3" t="s">
        <v>394</v>
      </c>
      <c r="AWF39" s="3" t="s">
        <v>394</v>
      </c>
      <c r="AWG39" s="3" t="s">
        <v>394</v>
      </c>
      <c r="AWH39" s="3" t="s">
        <v>394</v>
      </c>
      <c r="AWI39" s="3" t="s">
        <v>394</v>
      </c>
      <c r="AWJ39" s="3" t="s">
        <v>394</v>
      </c>
      <c r="AWK39" s="3" t="s">
        <v>394</v>
      </c>
      <c r="AWL39" s="3" t="s">
        <v>394</v>
      </c>
      <c r="AWM39" s="3" t="s">
        <v>394</v>
      </c>
      <c r="AWN39" s="3" t="s">
        <v>394</v>
      </c>
      <c r="AWO39" s="3" t="s">
        <v>394</v>
      </c>
      <c r="AWP39" s="3" t="s">
        <v>394</v>
      </c>
      <c r="AWQ39" s="3" t="s">
        <v>394</v>
      </c>
      <c r="AWR39" s="3" t="s">
        <v>394</v>
      </c>
      <c r="AWS39" s="3" t="s">
        <v>394</v>
      </c>
      <c r="AWT39" s="3" t="s">
        <v>394</v>
      </c>
      <c r="AWU39" s="3" t="s">
        <v>394</v>
      </c>
      <c r="AWV39" s="3" t="s">
        <v>394</v>
      </c>
      <c r="AWW39" s="3" t="s">
        <v>394</v>
      </c>
      <c r="AWX39" s="3" t="s">
        <v>394</v>
      </c>
      <c r="AWY39" s="3" t="s">
        <v>394</v>
      </c>
      <c r="AWZ39" s="3" t="s">
        <v>394</v>
      </c>
      <c r="AXA39" s="3" t="s">
        <v>394</v>
      </c>
      <c r="AXB39" s="3" t="s">
        <v>394</v>
      </c>
      <c r="AXC39" s="3" t="s">
        <v>394</v>
      </c>
      <c r="AXD39" s="3" t="s">
        <v>394</v>
      </c>
      <c r="AXE39" s="3" t="s">
        <v>394</v>
      </c>
      <c r="AXF39" s="3" t="s">
        <v>394</v>
      </c>
      <c r="AXG39" s="3" t="s">
        <v>394</v>
      </c>
      <c r="AXH39" s="3" t="s">
        <v>394</v>
      </c>
      <c r="AXI39" s="3" t="s">
        <v>394</v>
      </c>
      <c r="AXJ39" s="3" t="s">
        <v>394</v>
      </c>
      <c r="AXK39" s="3" t="s">
        <v>394</v>
      </c>
      <c r="AXL39" s="3" t="s">
        <v>394</v>
      </c>
      <c r="AXM39" s="3" t="s">
        <v>394</v>
      </c>
      <c r="AXN39" s="3" t="s">
        <v>394</v>
      </c>
      <c r="AXO39" s="3" t="s">
        <v>394</v>
      </c>
      <c r="AXP39" s="3" t="s">
        <v>394</v>
      </c>
      <c r="AXQ39" s="3" t="s">
        <v>394</v>
      </c>
      <c r="AXR39" s="3" t="s">
        <v>394</v>
      </c>
      <c r="AXS39" s="3" t="s">
        <v>394</v>
      </c>
      <c r="AXT39" s="3" t="s">
        <v>394</v>
      </c>
      <c r="AXU39" s="3" t="s">
        <v>394</v>
      </c>
      <c r="AXV39" s="3" t="s">
        <v>394</v>
      </c>
      <c r="AXW39" s="3" t="s">
        <v>394</v>
      </c>
      <c r="AXX39" s="3" t="s">
        <v>394</v>
      </c>
      <c r="AXY39" s="3" t="s">
        <v>394</v>
      </c>
      <c r="AXZ39" s="3" t="s">
        <v>394</v>
      </c>
      <c r="AYA39" s="3" t="s">
        <v>394</v>
      </c>
      <c r="AYB39" s="3" t="s">
        <v>394</v>
      </c>
      <c r="AYC39" s="3" t="s">
        <v>394</v>
      </c>
      <c r="AYD39" s="3" t="s">
        <v>394</v>
      </c>
      <c r="AYE39" s="3" t="s">
        <v>394</v>
      </c>
      <c r="AYF39" s="3" t="s">
        <v>394</v>
      </c>
      <c r="AYG39" s="3" t="s">
        <v>394</v>
      </c>
      <c r="AYH39" s="3" t="s">
        <v>394</v>
      </c>
      <c r="AYI39" s="3" t="s">
        <v>394</v>
      </c>
      <c r="AYJ39" s="3" t="s">
        <v>394</v>
      </c>
      <c r="AYK39" s="3" t="s">
        <v>394</v>
      </c>
      <c r="AYL39" s="3" t="s">
        <v>394</v>
      </c>
      <c r="AYM39" s="3" t="s">
        <v>394</v>
      </c>
      <c r="AYN39" s="3" t="s">
        <v>394</v>
      </c>
      <c r="AYO39" s="3" t="s">
        <v>394</v>
      </c>
      <c r="AYP39" s="3" t="s">
        <v>394</v>
      </c>
      <c r="AYQ39" s="3" t="s">
        <v>394</v>
      </c>
      <c r="AYR39" s="3" t="s">
        <v>394</v>
      </c>
      <c r="AYS39" s="3" t="s">
        <v>394</v>
      </c>
      <c r="AYT39" s="3" t="s">
        <v>394</v>
      </c>
      <c r="AYU39" s="3" t="s">
        <v>394</v>
      </c>
      <c r="AYV39" s="3" t="s">
        <v>394</v>
      </c>
      <c r="AYW39" s="3" t="s">
        <v>394</v>
      </c>
      <c r="AYX39" s="3" t="s">
        <v>394</v>
      </c>
      <c r="AYY39" s="3" t="s">
        <v>394</v>
      </c>
      <c r="AYZ39" s="3" t="s">
        <v>394</v>
      </c>
      <c r="AZA39" s="3" t="s">
        <v>394</v>
      </c>
      <c r="AZB39" s="3" t="s">
        <v>394</v>
      </c>
      <c r="AZC39" s="3" t="s">
        <v>394</v>
      </c>
      <c r="AZD39" s="3" t="s">
        <v>394</v>
      </c>
      <c r="AZE39" s="3" t="s">
        <v>394</v>
      </c>
      <c r="AZF39" s="3" t="s">
        <v>394</v>
      </c>
      <c r="AZG39" s="3" t="s">
        <v>394</v>
      </c>
      <c r="AZH39" s="3" t="s">
        <v>394</v>
      </c>
      <c r="AZI39" s="3" t="s">
        <v>394</v>
      </c>
      <c r="AZJ39" s="3" t="s">
        <v>394</v>
      </c>
      <c r="AZK39" s="3" t="s">
        <v>394</v>
      </c>
      <c r="AZL39" s="3" t="s">
        <v>394</v>
      </c>
      <c r="AZM39" s="3" t="s">
        <v>394</v>
      </c>
      <c r="AZN39" s="3" t="s">
        <v>394</v>
      </c>
      <c r="AZO39" s="3" t="s">
        <v>394</v>
      </c>
      <c r="AZP39" s="3" t="s">
        <v>394</v>
      </c>
      <c r="AZQ39" s="3" t="s">
        <v>394</v>
      </c>
      <c r="AZR39" s="3" t="s">
        <v>394</v>
      </c>
      <c r="AZS39" s="3" t="s">
        <v>394</v>
      </c>
      <c r="AZT39" s="3" t="s">
        <v>394</v>
      </c>
      <c r="AZU39" s="3" t="s">
        <v>394</v>
      </c>
      <c r="AZV39" s="3" t="s">
        <v>394</v>
      </c>
      <c r="AZW39" s="3" t="s">
        <v>394</v>
      </c>
      <c r="AZX39" s="3" t="s">
        <v>394</v>
      </c>
      <c r="AZY39" s="3" t="s">
        <v>394</v>
      </c>
      <c r="AZZ39" s="3" t="s">
        <v>394</v>
      </c>
      <c r="BAA39" s="3" t="s">
        <v>394</v>
      </c>
      <c r="BAB39" s="3" t="s">
        <v>394</v>
      </c>
      <c r="BAC39" s="3" t="s">
        <v>394</v>
      </c>
      <c r="BAD39" s="3" t="s">
        <v>394</v>
      </c>
      <c r="BAE39" s="3" t="s">
        <v>394</v>
      </c>
      <c r="BAF39" s="3" t="s">
        <v>394</v>
      </c>
      <c r="BAG39" s="3" t="s">
        <v>394</v>
      </c>
      <c r="BAH39" s="3" t="s">
        <v>394</v>
      </c>
      <c r="BAI39" s="3" t="s">
        <v>394</v>
      </c>
      <c r="BAJ39" s="3" t="s">
        <v>394</v>
      </c>
      <c r="BAK39" s="3" t="s">
        <v>394</v>
      </c>
      <c r="BAL39" s="3" t="s">
        <v>394</v>
      </c>
      <c r="BAM39" s="3" t="s">
        <v>394</v>
      </c>
      <c r="BAN39" s="3" t="s">
        <v>394</v>
      </c>
      <c r="BAO39" s="3" t="s">
        <v>394</v>
      </c>
      <c r="BAP39" s="3" t="s">
        <v>394</v>
      </c>
      <c r="BAQ39" s="3" t="s">
        <v>394</v>
      </c>
      <c r="BAR39" s="3" t="s">
        <v>394</v>
      </c>
      <c r="BAS39" s="3" t="s">
        <v>394</v>
      </c>
      <c r="BAT39" s="3" t="s">
        <v>394</v>
      </c>
      <c r="BAU39" s="3" t="s">
        <v>394</v>
      </c>
      <c r="BAV39" s="3" t="s">
        <v>394</v>
      </c>
      <c r="BAW39" s="3" t="s">
        <v>394</v>
      </c>
      <c r="BAX39" s="3" t="s">
        <v>394</v>
      </c>
      <c r="BAY39" s="3" t="s">
        <v>394</v>
      </c>
      <c r="BAZ39" s="3" t="s">
        <v>394</v>
      </c>
      <c r="BBA39" s="3" t="s">
        <v>394</v>
      </c>
      <c r="BBB39" s="3" t="s">
        <v>394</v>
      </c>
      <c r="BBC39" s="3" t="s">
        <v>394</v>
      </c>
      <c r="BBD39" s="3" t="s">
        <v>394</v>
      </c>
      <c r="BBE39" s="3" t="s">
        <v>394</v>
      </c>
      <c r="BBF39" s="3" t="s">
        <v>394</v>
      </c>
      <c r="BBG39" s="3" t="s">
        <v>394</v>
      </c>
      <c r="BBH39" s="3" t="s">
        <v>394</v>
      </c>
      <c r="BBI39" s="3" t="s">
        <v>394</v>
      </c>
      <c r="BBJ39" s="3" t="s">
        <v>394</v>
      </c>
      <c r="BBK39" s="3" t="s">
        <v>394</v>
      </c>
      <c r="BBL39" s="3" t="s">
        <v>394</v>
      </c>
      <c r="BBM39" s="3" t="s">
        <v>394</v>
      </c>
      <c r="BBN39" s="3" t="s">
        <v>394</v>
      </c>
      <c r="BBO39" s="3" t="s">
        <v>394</v>
      </c>
      <c r="BBP39" s="3" t="s">
        <v>394</v>
      </c>
      <c r="BBQ39" s="3" t="s">
        <v>394</v>
      </c>
      <c r="BBR39" s="3" t="s">
        <v>394</v>
      </c>
      <c r="BBS39" s="3" t="s">
        <v>394</v>
      </c>
      <c r="BBT39" s="3" t="s">
        <v>394</v>
      </c>
      <c r="BBU39" s="3" t="s">
        <v>394</v>
      </c>
      <c r="BBV39" s="3" t="s">
        <v>394</v>
      </c>
      <c r="BBW39" s="3" t="s">
        <v>394</v>
      </c>
      <c r="BBX39" s="3" t="s">
        <v>394</v>
      </c>
      <c r="BBY39" s="3" t="s">
        <v>394</v>
      </c>
      <c r="BBZ39" s="3" t="s">
        <v>394</v>
      </c>
      <c r="BCA39" s="3" t="s">
        <v>394</v>
      </c>
      <c r="BCB39" s="3" t="s">
        <v>394</v>
      </c>
      <c r="BCC39" s="3" t="s">
        <v>394</v>
      </c>
      <c r="BCD39" s="3" t="s">
        <v>394</v>
      </c>
      <c r="BCE39" s="3" t="s">
        <v>394</v>
      </c>
      <c r="BCF39" s="3" t="s">
        <v>394</v>
      </c>
      <c r="BCG39" s="3" t="s">
        <v>394</v>
      </c>
      <c r="BCH39" s="3" t="s">
        <v>394</v>
      </c>
      <c r="BCI39" s="3" t="s">
        <v>394</v>
      </c>
      <c r="BCJ39" s="3" t="s">
        <v>394</v>
      </c>
      <c r="BCK39" s="3" t="s">
        <v>394</v>
      </c>
      <c r="BCL39" s="3" t="s">
        <v>394</v>
      </c>
      <c r="BCM39" s="3" t="s">
        <v>394</v>
      </c>
      <c r="BCN39" s="3" t="s">
        <v>394</v>
      </c>
      <c r="BCO39" s="3" t="s">
        <v>394</v>
      </c>
      <c r="BCP39" s="3" t="s">
        <v>394</v>
      </c>
      <c r="BCQ39" s="3" t="s">
        <v>394</v>
      </c>
      <c r="BCR39" s="3" t="s">
        <v>394</v>
      </c>
      <c r="BCS39" s="3" t="s">
        <v>394</v>
      </c>
      <c r="BCT39" s="3" t="s">
        <v>394</v>
      </c>
      <c r="BCU39" s="3" t="s">
        <v>394</v>
      </c>
      <c r="BCV39" s="3" t="s">
        <v>394</v>
      </c>
      <c r="BCW39" s="3" t="s">
        <v>394</v>
      </c>
      <c r="BCX39" s="3" t="s">
        <v>394</v>
      </c>
      <c r="BCY39" s="3" t="s">
        <v>394</v>
      </c>
      <c r="BCZ39" s="3" t="s">
        <v>394</v>
      </c>
      <c r="BDA39" s="3" t="s">
        <v>394</v>
      </c>
      <c r="BDB39" s="3" t="s">
        <v>394</v>
      </c>
      <c r="BDC39" s="3" t="s">
        <v>394</v>
      </c>
      <c r="BDD39" s="3" t="s">
        <v>394</v>
      </c>
      <c r="BDE39" s="3" t="s">
        <v>394</v>
      </c>
      <c r="BDF39" s="3" t="s">
        <v>394</v>
      </c>
      <c r="BDG39" s="3" t="s">
        <v>394</v>
      </c>
      <c r="BDH39" s="3" t="s">
        <v>394</v>
      </c>
      <c r="BDI39" s="3" t="s">
        <v>394</v>
      </c>
      <c r="BDJ39" s="3" t="s">
        <v>394</v>
      </c>
      <c r="BDK39" s="3" t="s">
        <v>394</v>
      </c>
      <c r="BDL39" s="3" t="s">
        <v>394</v>
      </c>
      <c r="BDM39" s="3" t="s">
        <v>394</v>
      </c>
      <c r="BDN39" s="3" t="s">
        <v>394</v>
      </c>
      <c r="BDO39" s="3" t="s">
        <v>394</v>
      </c>
      <c r="BDP39" s="3" t="s">
        <v>394</v>
      </c>
      <c r="BDQ39" s="3" t="s">
        <v>394</v>
      </c>
      <c r="BDR39" s="3" t="s">
        <v>394</v>
      </c>
      <c r="BDS39" s="3" t="s">
        <v>394</v>
      </c>
      <c r="BDT39" s="3" t="s">
        <v>394</v>
      </c>
      <c r="BDU39" s="3" t="s">
        <v>394</v>
      </c>
      <c r="BDV39" s="3" t="s">
        <v>394</v>
      </c>
      <c r="BDW39" s="3" t="s">
        <v>394</v>
      </c>
      <c r="BDX39" s="3" t="s">
        <v>394</v>
      </c>
      <c r="BDY39" s="3" t="s">
        <v>394</v>
      </c>
      <c r="BDZ39" s="3" t="s">
        <v>394</v>
      </c>
      <c r="BEA39" s="3" t="s">
        <v>394</v>
      </c>
      <c r="BEB39" s="3" t="s">
        <v>394</v>
      </c>
      <c r="BEC39" s="3" t="s">
        <v>394</v>
      </c>
      <c r="BED39" s="3" t="s">
        <v>394</v>
      </c>
      <c r="BEE39" s="3" t="s">
        <v>394</v>
      </c>
      <c r="BEF39" s="3" t="s">
        <v>394</v>
      </c>
      <c r="BEG39" s="3" t="s">
        <v>394</v>
      </c>
      <c r="BEH39" s="3" t="s">
        <v>394</v>
      </c>
      <c r="BEI39" s="3" t="s">
        <v>394</v>
      </c>
      <c r="BEJ39" s="3" t="s">
        <v>394</v>
      </c>
      <c r="BEK39" s="3" t="s">
        <v>394</v>
      </c>
      <c r="BEL39" s="3" t="s">
        <v>394</v>
      </c>
      <c r="BEM39" s="3" t="s">
        <v>394</v>
      </c>
      <c r="BEN39" s="3" t="s">
        <v>394</v>
      </c>
      <c r="BEO39" s="3" t="s">
        <v>394</v>
      </c>
      <c r="BEP39" s="3" t="s">
        <v>394</v>
      </c>
      <c r="BEQ39" s="3" t="s">
        <v>394</v>
      </c>
      <c r="BER39" s="3" t="s">
        <v>394</v>
      </c>
      <c r="BES39" s="3" t="s">
        <v>394</v>
      </c>
      <c r="BET39" s="3" t="s">
        <v>394</v>
      </c>
      <c r="BEU39" s="3" t="s">
        <v>394</v>
      </c>
      <c r="BEV39" s="3" t="s">
        <v>394</v>
      </c>
      <c r="BEW39" s="3" t="s">
        <v>394</v>
      </c>
      <c r="BEX39" s="3" t="s">
        <v>394</v>
      </c>
      <c r="BEY39" s="3" t="s">
        <v>394</v>
      </c>
      <c r="BEZ39" s="3" t="s">
        <v>394</v>
      </c>
      <c r="BFA39" s="3" t="s">
        <v>394</v>
      </c>
      <c r="BFB39" s="3" t="s">
        <v>394</v>
      </c>
      <c r="BFC39" s="3" t="s">
        <v>394</v>
      </c>
      <c r="BFD39" s="3" t="s">
        <v>394</v>
      </c>
      <c r="BFE39" s="3" t="s">
        <v>394</v>
      </c>
      <c r="BFF39" s="3" t="s">
        <v>394</v>
      </c>
      <c r="BFG39" s="3" t="s">
        <v>394</v>
      </c>
      <c r="BFH39" s="3" t="s">
        <v>394</v>
      </c>
      <c r="BFI39" s="3" t="s">
        <v>394</v>
      </c>
      <c r="BFJ39" s="3" t="s">
        <v>394</v>
      </c>
      <c r="BFK39" s="3" t="s">
        <v>394</v>
      </c>
      <c r="BFL39" s="3" t="s">
        <v>394</v>
      </c>
      <c r="BFM39" s="3" t="s">
        <v>394</v>
      </c>
      <c r="BFN39" s="3" t="s">
        <v>394</v>
      </c>
      <c r="BFO39" s="3" t="s">
        <v>394</v>
      </c>
      <c r="BFP39" s="3" t="s">
        <v>394</v>
      </c>
      <c r="BFQ39" s="3" t="s">
        <v>394</v>
      </c>
      <c r="BFR39" s="3" t="s">
        <v>394</v>
      </c>
      <c r="BFS39" s="3" t="s">
        <v>394</v>
      </c>
      <c r="BFT39" s="3" t="s">
        <v>394</v>
      </c>
      <c r="BFU39" s="3" t="s">
        <v>394</v>
      </c>
      <c r="BFV39" s="3" t="s">
        <v>394</v>
      </c>
      <c r="BFW39" s="3" t="s">
        <v>394</v>
      </c>
      <c r="BFX39" s="3" t="s">
        <v>394</v>
      </c>
      <c r="BFY39" s="3" t="s">
        <v>394</v>
      </c>
      <c r="BFZ39" s="3" t="s">
        <v>394</v>
      </c>
      <c r="BGA39" s="3" t="s">
        <v>394</v>
      </c>
      <c r="BGB39" s="3" t="s">
        <v>394</v>
      </c>
      <c r="BGC39" s="3" t="s">
        <v>394</v>
      </c>
      <c r="BGD39" s="3" t="s">
        <v>394</v>
      </c>
      <c r="BGE39" s="3" t="s">
        <v>394</v>
      </c>
      <c r="BGF39" s="3" t="s">
        <v>394</v>
      </c>
      <c r="BGG39" s="3" t="s">
        <v>394</v>
      </c>
      <c r="BGH39" s="3" t="s">
        <v>394</v>
      </c>
      <c r="BGI39" s="3" t="s">
        <v>394</v>
      </c>
      <c r="BGJ39" s="3" t="s">
        <v>394</v>
      </c>
      <c r="BGK39" s="3" t="s">
        <v>394</v>
      </c>
      <c r="BGL39" s="3" t="s">
        <v>394</v>
      </c>
      <c r="BGM39" s="3" t="s">
        <v>394</v>
      </c>
      <c r="BGN39" s="3" t="s">
        <v>394</v>
      </c>
      <c r="BGO39" s="3" t="s">
        <v>394</v>
      </c>
      <c r="BGP39" s="3" t="s">
        <v>394</v>
      </c>
      <c r="BGQ39" s="3" t="s">
        <v>394</v>
      </c>
      <c r="BGR39" s="3" t="s">
        <v>394</v>
      </c>
      <c r="BGS39" s="3" t="s">
        <v>394</v>
      </c>
      <c r="BGT39" s="3" t="s">
        <v>394</v>
      </c>
      <c r="BGU39" s="3" t="s">
        <v>394</v>
      </c>
      <c r="BGV39" s="3" t="s">
        <v>394</v>
      </c>
      <c r="BGW39" s="3" t="s">
        <v>394</v>
      </c>
      <c r="BGX39" s="3" t="s">
        <v>394</v>
      </c>
      <c r="BGY39" s="3" t="s">
        <v>394</v>
      </c>
      <c r="BGZ39" s="3" t="s">
        <v>394</v>
      </c>
      <c r="BHA39" s="3" t="s">
        <v>394</v>
      </c>
      <c r="BHB39" s="3" t="s">
        <v>394</v>
      </c>
      <c r="BHC39" s="3" t="s">
        <v>394</v>
      </c>
      <c r="BHD39" s="3" t="s">
        <v>394</v>
      </c>
      <c r="BHE39" s="3" t="s">
        <v>394</v>
      </c>
      <c r="BHF39" s="3" t="s">
        <v>394</v>
      </c>
      <c r="BHG39" s="3" t="s">
        <v>394</v>
      </c>
      <c r="BHH39" s="3" t="s">
        <v>394</v>
      </c>
      <c r="BHI39" s="3" t="s">
        <v>394</v>
      </c>
      <c r="BHJ39" s="3" t="s">
        <v>394</v>
      </c>
      <c r="BHK39" s="3" t="s">
        <v>394</v>
      </c>
      <c r="BHL39" s="3" t="s">
        <v>394</v>
      </c>
      <c r="BHM39" s="3" t="s">
        <v>394</v>
      </c>
      <c r="BHN39" s="3" t="s">
        <v>394</v>
      </c>
      <c r="BHO39" s="3" t="s">
        <v>394</v>
      </c>
      <c r="BHP39" s="3" t="s">
        <v>394</v>
      </c>
      <c r="BHQ39" s="3" t="s">
        <v>394</v>
      </c>
      <c r="BHR39" s="3" t="s">
        <v>394</v>
      </c>
      <c r="BHS39" s="3" t="s">
        <v>394</v>
      </c>
      <c r="BHT39" s="3" t="s">
        <v>394</v>
      </c>
      <c r="BHU39" s="3" t="s">
        <v>394</v>
      </c>
      <c r="BHV39" s="3" t="s">
        <v>394</v>
      </c>
      <c r="BHW39" s="3" t="s">
        <v>394</v>
      </c>
      <c r="BHX39" s="3" t="s">
        <v>394</v>
      </c>
      <c r="BHY39" s="3" t="s">
        <v>394</v>
      </c>
      <c r="BHZ39" s="3" t="s">
        <v>394</v>
      </c>
      <c r="BIA39" s="3" t="s">
        <v>394</v>
      </c>
      <c r="BIB39" s="3" t="s">
        <v>394</v>
      </c>
      <c r="BIC39" s="3" t="s">
        <v>394</v>
      </c>
      <c r="BID39" s="3" t="s">
        <v>394</v>
      </c>
      <c r="BIE39" s="3" t="s">
        <v>394</v>
      </c>
      <c r="BIF39" s="3" t="s">
        <v>394</v>
      </c>
      <c r="BIG39" s="3" t="s">
        <v>394</v>
      </c>
      <c r="BIH39" s="3" t="s">
        <v>394</v>
      </c>
      <c r="BII39" s="3" t="s">
        <v>394</v>
      </c>
      <c r="BIJ39" s="3" t="s">
        <v>394</v>
      </c>
      <c r="BIK39" s="3" t="s">
        <v>394</v>
      </c>
      <c r="BIL39" s="3" t="s">
        <v>394</v>
      </c>
      <c r="BIM39" s="3" t="s">
        <v>394</v>
      </c>
      <c r="BIN39" s="3" t="s">
        <v>394</v>
      </c>
      <c r="BIO39" s="3" t="s">
        <v>394</v>
      </c>
      <c r="BIP39" s="3" t="s">
        <v>394</v>
      </c>
      <c r="BIQ39" s="3" t="s">
        <v>394</v>
      </c>
      <c r="BIR39" s="3" t="s">
        <v>394</v>
      </c>
      <c r="BIS39" s="3" t="s">
        <v>394</v>
      </c>
      <c r="BIT39" s="3" t="s">
        <v>394</v>
      </c>
      <c r="BIU39" s="3" t="s">
        <v>394</v>
      </c>
      <c r="BIV39" s="3" t="s">
        <v>394</v>
      </c>
      <c r="BIW39" s="3" t="s">
        <v>394</v>
      </c>
      <c r="BIX39" s="3" t="s">
        <v>394</v>
      </c>
      <c r="BIY39" s="3" t="s">
        <v>394</v>
      </c>
      <c r="BIZ39" s="3" t="s">
        <v>394</v>
      </c>
      <c r="BJA39" s="3" t="s">
        <v>394</v>
      </c>
      <c r="BJB39" s="3" t="s">
        <v>394</v>
      </c>
      <c r="BJC39" s="3" t="s">
        <v>394</v>
      </c>
      <c r="BJD39" s="3" t="s">
        <v>394</v>
      </c>
      <c r="BJE39" s="3" t="s">
        <v>394</v>
      </c>
      <c r="BJF39" s="3" t="s">
        <v>394</v>
      </c>
      <c r="BJG39" s="3" t="s">
        <v>394</v>
      </c>
      <c r="BJH39" s="3" t="s">
        <v>394</v>
      </c>
      <c r="BJI39" s="3" t="s">
        <v>394</v>
      </c>
      <c r="BJJ39" s="3" t="s">
        <v>394</v>
      </c>
      <c r="BJK39" s="3" t="s">
        <v>394</v>
      </c>
      <c r="BJL39" s="3" t="s">
        <v>394</v>
      </c>
      <c r="BJM39" s="3" t="s">
        <v>394</v>
      </c>
      <c r="BJN39" s="3" t="s">
        <v>394</v>
      </c>
      <c r="BJO39" s="3" t="s">
        <v>394</v>
      </c>
      <c r="BJP39" s="3" t="s">
        <v>394</v>
      </c>
      <c r="BJQ39" s="3" t="s">
        <v>394</v>
      </c>
      <c r="BJR39" s="3" t="s">
        <v>394</v>
      </c>
      <c r="BJS39" s="3" t="s">
        <v>394</v>
      </c>
      <c r="BJT39" s="3" t="s">
        <v>394</v>
      </c>
      <c r="BJU39" s="3" t="s">
        <v>394</v>
      </c>
      <c r="BJV39" s="3" t="s">
        <v>394</v>
      </c>
      <c r="BJW39" s="3" t="s">
        <v>394</v>
      </c>
      <c r="BJX39" s="3" t="s">
        <v>394</v>
      </c>
      <c r="BJY39" s="3" t="s">
        <v>394</v>
      </c>
      <c r="BJZ39" s="3" t="s">
        <v>394</v>
      </c>
      <c r="BKA39" s="3" t="s">
        <v>394</v>
      </c>
      <c r="BKB39" s="3" t="s">
        <v>394</v>
      </c>
      <c r="BKC39" s="3" t="s">
        <v>394</v>
      </c>
      <c r="BKD39" s="3" t="s">
        <v>394</v>
      </c>
      <c r="BKE39" s="3" t="s">
        <v>394</v>
      </c>
      <c r="BKF39" s="3" t="s">
        <v>394</v>
      </c>
      <c r="BKG39" s="3" t="s">
        <v>394</v>
      </c>
      <c r="BKH39" s="3" t="s">
        <v>394</v>
      </c>
      <c r="BKI39" s="3" t="s">
        <v>394</v>
      </c>
      <c r="BKJ39" s="3" t="s">
        <v>394</v>
      </c>
      <c r="BKK39" s="3" t="s">
        <v>394</v>
      </c>
      <c r="BKL39" s="3" t="s">
        <v>394</v>
      </c>
      <c r="BKM39" s="3" t="s">
        <v>394</v>
      </c>
      <c r="BKN39" s="3" t="s">
        <v>394</v>
      </c>
      <c r="BKO39" s="3" t="s">
        <v>394</v>
      </c>
      <c r="BKP39" s="3" t="s">
        <v>394</v>
      </c>
      <c r="BKQ39" s="3" t="s">
        <v>394</v>
      </c>
      <c r="BKR39" s="3" t="s">
        <v>394</v>
      </c>
      <c r="BKS39" s="3" t="s">
        <v>394</v>
      </c>
      <c r="BKT39" s="3" t="s">
        <v>394</v>
      </c>
      <c r="BKU39" s="3" t="s">
        <v>394</v>
      </c>
      <c r="BKV39" s="3" t="s">
        <v>394</v>
      </c>
      <c r="BKW39" s="3" t="s">
        <v>394</v>
      </c>
      <c r="BKX39" s="3" t="s">
        <v>394</v>
      </c>
      <c r="BKY39" s="3" t="s">
        <v>394</v>
      </c>
      <c r="BKZ39" s="3" t="s">
        <v>394</v>
      </c>
      <c r="BLA39" s="3" t="s">
        <v>394</v>
      </c>
      <c r="BLB39" s="3" t="s">
        <v>394</v>
      </c>
      <c r="BLC39" s="3" t="s">
        <v>394</v>
      </c>
      <c r="BLD39" s="3" t="s">
        <v>394</v>
      </c>
      <c r="BLE39" s="3" t="s">
        <v>394</v>
      </c>
      <c r="BLF39" s="3" t="s">
        <v>394</v>
      </c>
      <c r="BLG39" s="3" t="s">
        <v>394</v>
      </c>
      <c r="BLH39" s="3" t="s">
        <v>394</v>
      </c>
      <c r="BLI39" s="3" t="s">
        <v>394</v>
      </c>
      <c r="BLJ39" s="3" t="s">
        <v>394</v>
      </c>
      <c r="BLK39" s="3" t="s">
        <v>394</v>
      </c>
      <c r="BLL39" s="3" t="s">
        <v>394</v>
      </c>
      <c r="BLM39" s="3" t="s">
        <v>394</v>
      </c>
      <c r="BLN39" s="3" t="s">
        <v>394</v>
      </c>
      <c r="BLO39" s="3" t="s">
        <v>394</v>
      </c>
      <c r="BLP39" s="3" t="s">
        <v>394</v>
      </c>
      <c r="BLQ39" s="3" t="s">
        <v>394</v>
      </c>
      <c r="BLR39" s="3" t="s">
        <v>394</v>
      </c>
      <c r="BLS39" s="3" t="s">
        <v>394</v>
      </c>
      <c r="BLT39" s="3" t="s">
        <v>394</v>
      </c>
      <c r="BLU39" s="3" t="s">
        <v>394</v>
      </c>
      <c r="BLV39" s="3" t="s">
        <v>394</v>
      </c>
      <c r="BLW39" s="3" t="s">
        <v>394</v>
      </c>
      <c r="BLX39" s="3" t="s">
        <v>394</v>
      </c>
      <c r="BLY39" s="3" t="s">
        <v>394</v>
      </c>
      <c r="BLZ39" s="3" t="s">
        <v>394</v>
      </c>
      <c r="BMA39" s="3" t="s">
        <v>394</v>
      </c>
      <c r="BMB39" s="3" t="s">
        <v>394</v>
      </c>
      <c r="BMC39" s="3" t="s">
        <v>394</v>
      </c>
      <c r="BMD39" s="3" t="s">
        <v>394</v>
      </c>
      <c r="BME39" s="3" t="s">
        <v>394</v>
      </c>
      <c r="BMF39" s="3" t="s">
        <v>394</v>
      </c>
      <c r="BMG39" s="3" t="s">
        <v>394</v>
      </c>
      <c r="BMH39" s="3" t="s">
        <v>394</v>
      </c>
      <c r="BMI39" s="3" t="s">
        <v>394</v>
      </c>
      <c r="BMJ39" s="3" t="s">
        <v>394</v>
      </c>
      <c r="BMK39" s="3" t="s">
        <v>394</v>
      </c>
      <c r="BML39" s="3" t="s">
        <v>394</v>
      </c>
      <c r="BMM39" s="3" t="s">
        <v>394</v>
      </c>
      <c r="BMN39" s="3" t="s">
        <v>394</v>
      </c>
      <c r="BMO39" s="3" t="s">
        <v>394</v>
      </c>
      <c r="BMP39" s="3" t="s">
        <v>394</v>
      </c>
      <c r="BMQ39" s="3" t="s">
        <v>394</v>
      </c>
      <c r="BMR39" s="3" t="s">
        <v>394</v>
      </c>
      <c r="BMS39" s="3" t="s">
        <v>394</v>
      </c>
      <c r="BMT39" s="3" t="s">
        <v>394</v>
      </c>
      <c r="BMU39" s="3" t="s">
        <v>394</v>
      </c>
      <c r="BMV39" s="3" t="s">
        <v>394</v>
      </c>
      <c r="BMW39" s="3" t="s">
        <v>394</v>
      </c>
      <c r="BMX39" s="3" t="s">
        <v>394</v>
      </c>
      <c r="BMY39" s="3" t="s">
        <v>394</v>
      </c>
      <c r="BMZ39" s="3" t="s">
        <v>394</v>
      </c>
      <c r="BNA39" s="3" t="s">
        <v>394</v>
      </c>
      <c r="BNB39" s="3" t="s">
        <v>394</v>
      </c>
      <c r="BNC39" s="3" t="s">
        <v>394</v>
      </c>
      <c r="BND39" s="3" t="s">
        <v>394</v>
      </c>
      <c r="BNE39" s="3" t="s">
        <v>394</v>
      </c>
      <c r="BNF39" s="3" t="s">
        <v>394</v>
      </c>
      <c r="BNG39" s="3" t="s">
        <v>394</v>
      </c>
      <c r="BNH39" s="3" t="s">
        <v>394</v>
      </c>
      <c r="BNI39" s="3" t="s">
        <v>394</v>
      </c>
      <c r="BNJ39" s="3" t="s">
        <v>394</v>
      </c>
      <c r="BNK39" s="3" t="s">
        <v>394</v>
      </c>
      <c r="BNL39" s="3" t="s">
        <v>394</v>
      </c>
      <c r="BNM39" s="3" t="s">
        <v>394</v>
      </c>
      <c r="BNN39" s="3" t="s">
        <v>394</v>
      </c>
      <c r="BNO39" s="3" t="s">
        <v>394</v>
      </c>
      <c r="BNP39" s="3" t="s">
        <v>394</v>
      </c>
      <c r="BNQ39" s="3" t="s">
        <v>394</v>
      </c>
      <c r="BNR39" s="3" t="s">
        <v>394</v>
      </c>
      <c r="BNS39" s="3" t="s">
        <v>394</v>
      </c>
      <c r="BNT39" s="3" t="s">
        <v>394</v>
      </c>
      <c r="BNU39" s="3" t="s">
        <v>394</v>
      </c>
      <c r="BNV39" s="3" t="s">
        <v>394</v>
      </c>
      <c r="BNW39" s="3" t="s">
        <v>394</v>
      </c>
      <c r="BNX39" s="3" t="s">
        <v>394</v>
      </c>
      <c r="BNY39" s="3" t="s">
        <v>394</v>
      </c>
      <c r="BNZ39" s="3" t="s">
        <v>394</v>
      </c>
      <c r="BOA39" s="3" t="s">
        <v>394</v>
      </c>
      <c r="BOB39" s="3" t="s">
        <v>394</v>
      </c>
      <c r="BOC39" s="3" t="s">
        <v>394</v>
      </c>
      <c r="BOD39" s="3" t="s">
        <v>394</v>
      </c>
      <c r="BOE39" s="3" t="s">
        <v>394</v>
      </c>
      <c r="BOF39" s="3" t="s">
        <v>394</v>
      </c>
      <c r="BOG39" s="3" t="s">
        <v>394</v>
      </c>
      <c r="BOH39" s="3" t="s">
        <v>394</v>
      </c>
      <c r="BOI39" s="3" t="s">
        <v>394</v>
      </c>
      <c r="BOJ39" s="3" t="s">
        <v>394</v>
      </c>
      <c r="BOK39" s="3" t="s">
        <v>394</v>
      </c>
      <c r="BOL39" s="3" t="s">
        <v>394</v>
      </c>
      <c r="BOM39" s="3" t="s">
        <v>394</v>
      </c>
      <c r="BON39" s="3" t="s">
        <v>394</v>
      </c>
      <c r="BOO39" s="3" t="s">
        <v>394</v>
      </c>
      <c r="BOP39" s="3" t="s">
        <v>394</v>
      </c>
      <c r="BOQ39" s="3" t="s">
        <v>394</v>
      </c>
      <c r="BOR39" s="3" t="s">
        <v>394</v>
      </c>
      <c r="BOS39" s="3" t="s">
        <v>394</v>
      </c>
      <c r="BOT39" s="3" t="s">
        <v>394</v>
      </c>
      <c r="BOU39" s="3" t="s">
        <v>394</v>
      </c>
      <c r="BOV39" s="3" t="s">
        <v>394</v>
      </c>
      <c r="BOW39" s="3" t="s">
        <v>394</v>
      </c>
      <c r="BOX39" s="3" t="s">
        <v>394</v>
      </c>
      <c r="BOY39" s="3" t="s">
        <v>394</v>
      </c>
      <c r="BOZ39" s="3" t="s">
        <v>394</v>
      </c>
      <c r="BPA39" s="3" t="s">
        <v>394</v>
      </c>
      <c r="BPB39" s="3" t="s">
        <v>394</v>
      </c>
      <c r="BPC39" s="3" t="s">
        <v>394</v>
      </c>
      <c r="BPD39" s="3" t="s">
        <v>394</v>
      </c>
      <c r="BPE39" s="3" t="s">
        <v>394</v>
      </c>
      <c r="BPF39" s="3" t="s">
        <v>394</v>
      </c>
      <c r="BPG39" s="3" t="s">
        <v>394</v>
      </c>
      <c r="BPH39" s="3" t="s">
        <v>394</v>
      </c>
      <c r="BPI39" s="3" t="s">
        <v>394</v>
      </c>
      <c r="BPJ39" s="3" t="s">
        <v>394</v>
      </c>
      <c r="BPK39" s="3" t="s">
        <v>394</v>
      </c>
      <c r="BPL39" s="3" t="s">
        <v>394</v>
      </c>
      <c r="BPM39" s="3" t="s">
        <v>394</v>
      </c>
      <c r="BPN39" s="3" t="s">
        <v>394</v>
      </c>
      <c r="BPO39" s="3" t="s">
        <v>394</v>
      </c>
      <c r="BPP39" s="3" t="s">
        <v>394</v>
      </c>
      <c r="BPQ39" s="3" t="s">
        <v>394</v>
      </c>
      <c r="BPR39" s="3" t="s">
        <v>394</v>
      </c>
      <c r="BPS39" s="3" t="s">
        <v>394</v>
      </c>
      <c r="BPT39" s="3" t="s">
        <v>394</v>
      </c>
      <c r="BPU39" s="3" t="s">
        <v>394</v>
      </c>
      <c r="BPV39" s="3" t="s">
        <v>394</v>
      </c>
      <c r="BPW39" s="3" t="s">
        <v>394</v>
      </c>
      <c r="BPX39" s="3" t="s">
        <v>394</v>
      </c>
      <c r="BPY39" s="3" t="s">
        <v>394</v>
      </c>
      <c r="BPZ39" s="3" t="s">
        <v>394</v>
      </c>
      <c r="BQA39" s="3" t="s">
        <v>394</v>
      </c>
      <c r="BQB39" s="3" t="s">
        <v>394</v>
      </c>
      <c r="BQC39" s="3" t="s">
        <v>394</v>
      </c>
      <c r="BQD39" s="3" t="s">
        <v>394</v>
      </c>
      <c r="BQE39" s="3" t="s">
        <v>394</v>
      </c>
      <c r="BQF39" s="3" t="s">
        <v>394</v>
      </c>
      <c r="BQG39" s="3" t="s">
        <v>394</v>
      </c>
      <c r="BQH39" s="3" t="s">
        <v>394</v>
      </c>
      <c r="BQI39" s="3" t="s">
        <v>394</v>
      </c>
      <c r="BQJ39" s="3" t="s">
        <v>394</v>
      </c>
      <c r="BQK39" s="3" t="s">
        <v>394</v>
      </c>
      <c r="BQL39" s="3" t="s">
        <v>394</v>
      </c>
      <c r="BQM39" s="3" t="s">
        <v>394</v>
      </c>
      <c r="BQN39" s="3" t="s">
        <v>394</v>
      </c>
      <c r="BQO39" s="3" t="s">
        <v>394</v>
      </c>
      <c r="BQP39" s="3" t="s">
        <v>394</v>
      </c>
      <c r="BQQ39" s="3" t="s">
        <v>394</v>
      </c>
      <c r="BQR39" s="3" t="s">
        <v>394</v>
      </c>
      <c r="BQS39" s="3" t="s">
        <v>394</v>
      </c>
      <c r="BQT39" s="3" t="s">
        <v>394</v>
      </c>
      <c r="BQU39" s="3" t="s">
        <v>394</v>
      </c>
      <c r="BQV39" s="3" t="s">
        <v>394</v>
      </c>
      <c r="BQW39" s="3" t="s">
        <v>394</v>
      </c>
      <c r="BQX39" s="3" t="s">
        <v>394</v>
      </c>
      <c r="BQY39" s="3" t="s">
        <v>394</v>
      </c>
      <c r="BQZ39" s="3" t="s">
        <v>394</v>
      </c>
      <c r="BRA39" s="3" t="s">
        <v>394</v>
      </c>
      <c r="BRB39" s="3" t="s">
        <v>394</v>
      </c>
      <c r="BRC39" s="3" t="s">
        <v>394</v>
      </c>
      <c r="BRD39" s="3" t="s">
        <v>394</v>
      </c>
      <c r="BRE39" s="3" t="s">
        <v>394</v>
      </c>
      <c r="BRF39" s="3" t="s">
        <v>394</v>
      </c>
      <c r="BRG39" s="3" t="s">
        <v>394</v>
      </c>
      <c r="BRH39" s="3" t="s">
        <v>394</v>
      </c>
      <c r="BRI39" s="3" t="s">
        <v>394</v>
      </c>
      <c r="BRJ39" s="3" t="s">
        <v>394</v>
      </c>
      <c r="BRK39" s="3" t="s">
        <v>394</v>
      </c>
      <c r="BRL39" s="3" t="s">
        <v>394</v>
      </c>
      <c r="BRM39" s="3" t="s">
        <v>394</v>
      </c>
      <c r="BRN39" s="3" t="s">
        <v>394</v>
      </c>
      <c r="BRO39" s="3" t="s">
        <v>394</v>
      </c>
      <c r="BRP39" s="3" t="s">
        <v>394</v>
      </c>
      <c r="BRQ39" s="3" t="s">
        <v>394</v>
      </c>
      <c r="BRR39" s="3" t="s">
        <v>394</v>
      </c>
      <c r="BRS39" s="3" t="s">
        <v>394</v>
      </c>
      <c r="BRT39" s="3" t="s">
        <v>394</v>
      </c>
      <c r="BRU39" s="3" t="s">
        <v>394</v>
      </c>
      <c r="BRV39" s="3" t="s">
        <v>394</v>
      </c>
      <c r="BRW39" s="3" t="s">
        <v>394</v>
      </c>
      <c r="BRX39" s="3" t="s">
        <v>394</v>
      </c>
      <c r="BRY39" s="3" t="s">
        <v>394</v>
      </c>
      <c r="BRZ39" s="3" t="s">
        <v>394</v>
      </c>
      <c r="BSA39" s="3" t="s">
        <v>394</v>
      </c>
      <c r="BSB39" s="3" t="s">
        <v>394</v>
      </c>
      <c r="BSC39" s="3" t="s">
        <v>394</v>
      </c>
      <c r="BSD39" s="3" t="s">
        <v>394</v>
      </c>
      <c r="BSE39" s="3" t="s">
        <v>394</v>
      </c>
      <c r="BSF39" s="3" t="s">
        <v>394</v>
      </c>
      <c r="BSG39" s="3" t="s">
        <v>394</v>
      </c>
      <c r="BSH39" s="3" t="s">
        <v>394</v>
      </c>
      <c r="BSI39" s="3" t="s">
        <v>394</v>
      </c>
      <c r="BSJ39" s="3" t="s">
        <v>394</v>
      </c>
      <c r="BSK39" s="3" t="s">
        <v>394</v>
      </c>
      <c r="BSL39" s="3" t="s">
        <v>394</v>
      </c>
      <c r="BSM39" s="3" t="s">
        <v>394</v>
      </c>
      <c r="BSN39" s="3" t="s">
        <v>394</v>
      </c>
      <c r="BSO39" s="3" t="s">
        <v>394</v>
      </c>
      <c r="BSP39" s="3" t="s">
        <v>394</v>
      </c>
      <c r="BSQ39" s="3" t="s">
        <v>394</v>
      </c>
      <c r="BSR39" s="3" t="s">
        <v>394</v>
      </c>
      <c r="BSS39" s="3" t="s">
        <v>394</v>
      </c>
      <c r="BST39" s="3" t="s">
        <v>394</v>
      </c>
      <c r="BSU39" s="3" t="s">
        <v>394</v>
      </c>
      <c r="BSV39" s="3" t="s">
        <v>394</v>
      </c>
      <c r="BSW39" s="3" t="s">
        <v>394</v>
      </c>
      <c r="BSX39" s="3" t="s">
        <v>394</v>
      </c>
      <c r="BSY39" s="3" t="s">
        <v>394</v>
      </c>
      <c r="BSZ39" s="3" t="s">
        <v>394</v>
      </c>
      <c r="BTA39" s="3" t="s">
        <v>394</v>
      </c>
      <c r="BTB39" s="3" t="s">
        <v>394</v>
      </c>
      <c r="BTC39" s="3" t="s">
        <v>394</v>
      </c>
      <c r="BTD39" s="3" t="s">
        <v>394</v>
      </c>
      <c r="BTE39" s="3" t="s">
        <v>394</v>
      </c>
      <c r="BTF39" s="3" t="s">
        <v>394</v>
      </c>
      <c r="BTG39" s="3" t="s">
        <v>394</v>
      </c>
      <c r="BTH39" s="3" t="s">
        <v>394</v>
      </c>
      <c r="BTI39" s="3" t="s">
        <v>394</v>
      </c>
      <c r="BTJ39" s="3" t="s">
        <v>394</v>
      </c>
      <c r="BTK39" s="3" t="s">
        <v>394</v>
      </c>
      <c r="BTL39" s="3" t="s">
        <v>394</v>
      </c>
      <c r="BTM39" s="3" t="s">
        <v>394</v>
      </c>
      <c r="BTN39" s="3" t="s">
        <v>394</v>
      </c>
      <c r="BTO39" s="3" t="s">
        <v>394</v>
      </c>
      <c r="BTP39" s="3" t="s">
        <v>394</v>
      </c>
      <c r="BTQ39" s="3" t="s">
        <v>394</v>
      </c>
      <c r="BTR39" s="3" t="s">
        <v>394</v>
      </c>
      <c r="BTS39" s="3" t="s">
        <v>394</v>
      </c>
      <c r="BTT39" s="3" t="s">
        <v>394</v>
      </c>
      <c r="BTU39" s="3" t="s">
        <v>394</v>
      </c>
      <c r="BTV39" s="3" t="s">
        <v>394</v>
      </c>
      <c r="BTW39" s="3" t="s">
        <v>394</v>
      </c>
      <c r="BTX39" s="3" t="s">
        <v>394</v>
      </c>
      <c r="BTY39" s="3" t="s">
        <v>394</v>
      </c>
      <c r="BTZ39" s="3" t="s">
        <v>394</v>
      </c>
      <c r="BUA39" s="3" t="s">
        <v>394</v>
      </c>
      <c r="BUB39" s="3" t="s">
        <v>394</v>
      </c>
      <c r="BUC39" s="3" t="s">
        <v>394</v>
      </c>
      <c r="BUD39" s="3" t="s">
        <v>394</v>
      </c>
      <c r="BUE39" s="3" t="s">
        <v>394</v>
      </c>
      <c r="BUF39" s="3" t="s">
        <v>394</v>
      </c>
      <c r="BUG39" s="3" t="s">
        <v>394</v>
      </c>
      <c r="BUH39" s="3" t="s">
        <v>394</v>
      </c>
      <c r="BUI39" s="3" t="s">
        <v>394</v>
      </c>
      <c r="BUJ39" s="3" t="s">
        <v>394</v>
      </c>
      <c r="BUK39" s="3" t="s">
        <v>394</v>
      </c>
      <c r="BUL39" s="3" t="s">
        <v>394</v>
      </c>
      <c r="BUM39" s="3" t="s">
        <v>394</v>
      </c>
      <c r="BUN39" s="3" t="s">
        <v>394</v>
      </c>
      <c r="BUO39" s="3" t="s">
        <v>394</v>
      </c>
      <c r="BUP39" s="3" t="s">
        <v>394</v>
      </c>
      <c r="BUQ39" s="3" t="s">
        <v>394</v>
      </c>
      <c r="BUR39" s="3" t="s">
        <v>394</v>
      </c>
      <c r="BUS39" s="3" t="s">
        <v>394</v>
      </c>
      <c r="BUT39" s="3" t="s">
        <v>394</v>
      </c>
      <c r="BUU39" s="3" t="s">
        <v>394</v>
      </c>
      <c r="BUV39" s="3" t="s">
        <v>394</v>
      </c>
      <c r="BUW39" s="3" t="s">
        <v>394</v>
      </c>
      <c r="BUX39" s="3" t="s">
        <v>394</v>
      </c>
      <c r="BUY39" s="3" t="s">
        <v>394</v>
      </c>
      <c r="BUZ39" s="3" t="s">
        <v>394</v>
      </c>
      <c r="BVA39" s="3" t="s">
        <v>394</v>
      </c>
      <c r="BVB39" s="3" t="s">
        <v>394</v>
      </c>
      <c r="BVC39" s="3" t="s">
        <v>394</v>
      </c>
      <c r="BVD39" s="3" t="s">
        <v>394</v>
      </c>
      <c r="BVE39" s="3" t="s">
        <v>394</v>
      </c>
      <c r="BVF39" s="3" t="s">
        <v>394</v>
      </c>
      <c r="BVG39" s="3" t="s">
        <v>394</v>
      </c>
      <c r="BVH39" s="3" t="s">
        <v>394</v>
      </c>
      <c r="BVI39" s="3" t="s">
        <v>394</v>
      </c>
      <c r="BVJ39" s="3" t="s">
        <v>394</v>
      </c>
      <c r="BVK39" s="3" t="s">
        <v>394</v>
      </c>
      <c r="BVL39" s="3" t="s">
        <v>394</v>
      </c>
      <c r="BVM39" s="3" t="s">
        <v>394</v>
      </c>
      <c r="BVN39" s="3" t="s">
        <v>394</v>
      </c>
      <c r="BVO39" s="3" t="s">
        <v>394</v>
      </c>
      <c r="BVP39" s="3" t="s">
        <v>394</v>
      </c>
      <c r="BVQ39" s="3" t="s">
        <v>394</v>
      </c>
      <c r="BVR39" s="3" t="s">
        <v>394</v>
      </c>
      <c r="BVS39" s="3" t="s">
        <v>394</v>
      </c>
      <c r="BVT39" s="3" t="s">
        <v>394</v>
      </c>
      <c r="BVU39" s="3" t="s">
        <v>394</v>
      </c>
      <c r="BVV39" s="3" t="s">
        <v>394</v>
      </c>
      <c r="BVW39" s="3" t="s">
        <v>394</v>
      </c>
      <c r="BVX39" s="3" t="s">
        <v>394</v>
      </c>
      <c r="BVY39" s="3" t="s">
        <v>394</v>
      </c>
      <c r="BVZ39" s="3" t="s">
        <v>394</v>
      </c>
      <c r="BWA39" s="3" t="s">
        <v>394</v>
      </c>
      <c r="BWB39" s="3" t="s">
        <v>394</v>
      </c>
      <c r="BWC39" s="3" t="s">
        <v>394</v>
      </c>
      <c r="BWD39" s="3" t="s">
        <v>394</v>
      </c>
      <c r="BWE39" s="3" t="s">
        <v>394</v>
      </c>
      <c r="BWF39" s="3" t="s">
        <v>394</v>
      </c>
      <c r="BWG39" s="3" t="s">
        <v>394</v>
      </c>
      <c r="BWH39" s="3" t="s">
        <v>394</v>
      </c>
      <c r="BWI39" s="3" t="s">
        <v>394</v>
      </c>
      <c r="BWJ39" s="3" t="s">
        <v>394</v>
      </c>
      <c r="BWK39" s="3" t="s">
        <v>394</v>
      </c>
      <c r="BWL39" s="3" t="s">
        <v>394</v>
      </c>
      <c r="BWM39" s="3" t="s">
        <v>394</v>
      </c>
      <c r="BWN39" s="3" t="s">
        <v>394</v>
      </c>
      <c r="BWO39" s="3" t="s">
        <v>394</v>
      </c>
      <c r="BWP39" s="3" t="s">
        <v>394</v>
      </c>
      <c r="BWQ39" s="3" t="s">
        <v>394</v>
      </c>
      <c r="BWR39" s="3" t="s">
        <v>394</v>
      </c>
      <c r="BWS39" s="3" t="s">
        <v>394</v>
      </c>
      <c r="BWT39" s="3" t="s">
        <v>394</v>
      </c>
      <c r="BWU39" s="3" t="s">
        <v>394</v>
      </c>
      <c r="BWV39" s="3" t="s">
        <v>394</v>
      </c>
      <c r="BWW39" s="3" t="s">
        <v>394</v>
      </c>
      <c r="BWX39" s="3" t="s">
        <v>394</v>
      </c>
      <c r="BWY39" s="3" t="s">
        <v>394</v>
      </c>
      <c r="BWZ39" s="3" t="s">
        <v>394</v>
      </c>
      <c r="BXA39" s="3" t="s">
        <v>394</v>
      </c>
      <c r="BXB39" s="3" t="s">
        <v>394</v>
      </c>
      <c r="BXC39" s="3" t="s">
        <v>394</v>
      </c>
      <c r="BXD39" s="3" t="s">
        <v>394</v>
      </c>
      <c r="BXE39" s="3" t="s">
        <v>394</v>
      </c>
      <c r="BXF39" s="3" t="s">
        <v>394</v>
      </c>
      <c r="BXG39" s="3" t="s">
        <v>394</v>
      </c>
      <c r="BXH39" s="3" t="s">
        <v>394</v>
      </c>
      <c r="BXI39" s="3" t="s">
        <v>394</v>
      </c>
      <c r="BXJ39" s="3" t="s">
        <v>394</v>
      </c>
      <c r="BXK39" s="3" t="s">
        <v>394</v>
      </c>
      <c r="BXL39" s="3" t="s">
        <v>394</v>
      </c>
      <c r="BXM39" s="3" t="s">
        <v>394</v>
      </c>
      <c r="BXN39" s="3" t="s">
        <v>394</v>
      </c>
      <c r="BXO39" s="3" t="s">
        <v>394</v>
      </c>
      <c r="BXP39" s="3" t="s">
        <v>394</v>
      </c>
      <c r="BXQ39" s="3" t="s">
        <v>394</v>
      </c>
      <c r="BXR39" s="3" t="s">
        <v>394</v>
      </c>
      <c r="BXS39" s="3" t="s">
        <v>394</v>
      </c>
      <c r="BXT39" s="3" t="s">
        <v>394</v>
      </c>
      <c r="BXU39" s="3" t="s">
        <v>394</v>
      </c>
      <c r="BXV39" s="3" t="s">
        <v>394</v>
      </c>
      <c r="BXW39" s="3" t="s">
        <v>394</v>
      </c>
      <c r="BXX39" s="3" t="s">
        <v>394</v>
      </c>
      <c r="BXY39" s="3" t="s">
        <v>394</v>
      </c>
      <c r="BXZ39" s="3" t="s">
        <v>394</v>
      </c>
      <c r="BYA39" s="3" t="s">
        <v>394</v>
      </c>
      <c r="BYB39" s="3" t="s">
        <v>394</v>
      </c>
      <c r="BYC39" s="3" t="s">
        <v>394</v>
      </c>
      <c r="BYD39" s="3" t="s">
        <v>394</v>
      </c>
      <c r="BYE39" s="3" t="s">
        <v>394</v>
      </c>
      <c r="BYF39" s="3" t="s">
        <v>394</v>
      </c>
      <c r="BYG39" s="3" t="s">
        <v>394</v>
      </c>
      <c r="BYH39" s="3" t="s">
        <v>394</v>
      </c>
      <c r="BYI39" s="3" t="s">
        <v>394</v>
      </c>
      <c r="BYJ39" s="3" t="s">
        <v>394</v>
      </c>
      <c r="BYK39" s="3" t="s">
        <v>394</v>
      </c>
      <c r="BYL39" s="3" t="s">
        <v>394</v>
      </c>
      <c r="BYM39" s="3" t="s">
        <v>394</v>
      </c>
      <c r="BYN39" s="3" t="s">
        <v>394</v>
      </c>
      <c r="BYO39" s="3" t="s">
        <v>394</v>
      </c>
      <c r="BYP39" s="3" t="s">
        <v>394</v>
      </c>
      <c r="BYQ39" s="3" t="s">
        <v>394</v>
      </c>
      <c r="BYR39" s="3" t="s">
        <v>394</v>
      </c>
      <c r="BYS39" s="3" t="s">
        <v>394</v>
      </c>
      <c r="BYT39" s="3" t="s">
        <v>394</v>
      </c>
      <c r="BYU39" s="3" t="s">
        <v>394</v>
      </c>
      <c r="BYV39" s="3" t="s">
        <v>394</v>
      </c>
      <c r="BYW39" s="3" t="s">
        <v>394</v>
      </c>
      <c r="BYX39" s="3" t="s">
        <v>394</v>
      </c>
      <c r="BYY39" s="3" t="s">
        <v>394</v>
      </c>
      <c r="BYZ39" s="3" t="s">
        <v>394</v>
      </c>
      <c r="BZA39" s="3" t="s">
        <v>394</v>
      </c>
      <c r="BZB39" s="3" t="s">
        <v>394</v>
      </c>
      <c r="BZC39" s="3" t="s">
        <v>394</v>
      </c>
      <c r="BZD39" s="3" t="s">
        <v>394</v>
      </c>
      <c r="BZE39" s="3" t="s">
        <v>394</v>
      </c>
      <c r="BZF39" s="3" t="s">
        <v>394</v>
      </c>
      <c r="BZG39" s="3" t="s">
        <v>394</v>
      </c>
      <c r="BZH39" s="3" t="s">
        <v>394</v>
      </c>
      <c r="BZI39" s="3" t="s">
        <v>394</v>
      </c>
      <c r="BZJ39" s="3" t="s">
        <v>394</v>
      </c>
      <c r="BZK39" s="3" t="s">
        <v>394</v>
      </c>
      <c r="BZL39" s="3" t="s">
        <v>394</v>
      </c>
      <c r="BZM39" s="3" t="s">
        <v>394</v>
      </c>
      <c r="BZN39" s="3" t="s">
        <v>394</v>
      </c>
      <c r="BZO39" s="3" t="s">
        <v>394</v>
      </c>
      <c r="BZP39" s="3" t="s">
        <v>394</v>
      </c>
      <c r="BZQ39" s="3" t="s">
        <v>394</v>
      </c>
      <c r="BZR39" s="3" t="s">
        <v>394</v>
      </c>
      <c r="BZS39" s="3" t="s">
        <v>394</v>
      </c>
      <c r="BZT39" s="3" t="s">
        <v>394</v>
      </c>
      <c r="BZU39" s="3" t="s">
        <v>394</v>
      </c>
      <c r="BZV39" s="3" t="s">
        <v>394</v>
      </c>
      <c r="BZW39" s="3" t="s">
        <v>394</v>
      </c>
      <c r="BZX39" s="3" t="s">
        <v>394</v>
      </c>
      <c r="BZY39" s="3" t="s">
        <v>394</v>
      </c>
      <c r="BZZ39" s="3" t="s">
        <v>394</v>
      </c>
      <c r="CAA39" s="3" t="s">
        <v>394</v>
      </c>
      <c r="CAB39" s="3" t="s">
        <v>394</v>
      </c>
      <c r="CAC39" s="3" t="s">
        <v>394</v>
      </c>
      <c r="CAD39" s="3" t="s">
        <v>394</v>
      </c>
      <c r="CAE39" s="3" t="s">
        <v>394</v>
      </c>
      <c r="CAF39" s="3" t="s">
        <v>394</v>
      </c>
      <c r="CAG39" s="3" t="s">
        <v>394</v>
      </c>
      <c r="CAH39" s="3" t="s">
        <v>394</v>
      </c>
      <c r="CAI39" s="3" t="s">
        <v>394</v>
      </c>
      <c r="CAJ39" s="3" t="s">
        <v>394</v>
      </c>
      <c r="CAK39" s="3" t="s">
        <v>394</v>
      </c>
      <c r="CAL39" s="3" t="s">
        <v>394</v>
      </c>
      <c r="CAM39" s="3" t="s">
        <v>394</v>
      </c>
      <c r="CAN39" s="3" t="s">
        <v>394</v>
      </c>
      <c r="CAO39" s="3" t="s">
        <v>394</v>
      </c>
      <c r="CAP39" s="3" t="s">
        <v>394</v>
      </c>
      <c r="CAQ39" s="3" t="s">
        <v>394</v>
      </c>
      <c r="CAR39" s="3" t="s">
        <v>394</v>
      </c>
      <c r="CAS39" s="3" t="s">
        <v>394</v>
      </c>
      <c r="CAT39" s="3" t="s">
        <v>394</v>
      </c>
      <c r="CAU39" s="3" t="s">
        <v>394</v>
      </c>
      <c r="CAV39" s="3" t="s">
        <v>394</v>
      </c>
      <c r="CAW39" s="3" t="s">
        <v>394</v>
      </c>
      <c r="CAX39" s="3" t="s">
        <v>394</v>
      </c>
      <c r="CAY39" s="3" t="s">
        <v>394</v>
      </c>
      <c r="CAZ39" s="3" t="s">
        <v>394</v>
      </c>
      <c r="CBA39" s="3" t="s">
        <v>394</v>
      </c>
      <c r="CBB39" s="3" t="s">
        <v>394</v>
      </c>
      <c r="CBC39" s="3" t="s">
        <v>394</v>
      </c>
      <c r="CBD39" s="3" t="s">
        <v>394</v>
      </c>
      <c r="CBE39" s="3" t="s">
        <v>394</v>
      </c>
      <c r="CBF39" s="3" t="s">
        <v>394</v>
      </c>
      <c r="CBG39" s="3" t="s">
        <v>394</v>
      </c>
      <c r="CBH39" s="3" t="s">
        <v>394</v>
      </c>
      <c r="CBI39" s="3" t="s">
        <v>394</v>
      </c>
      <c r="CBJ39" s="3" t="s">
        <v>394</v>
      </c>
      <c r="CBK39" s="3" t="s">
        <v>394</v>
      </c>
      <c r="CBL39" s="3" t="s">
        <v>394</v>
      </c>
      <c r="CBM39" s="3" t="s">
        <v>394</v>
      </c>
      <c r="CBN39" s="3" t="s">
        <v>394</v>
      </c>
      <c r="CBO39" s="3" t="s">
        <v>394</v>
      </c>
      <c r="CBP39" s="3" t="s">
        <v>394</v>
      </c>
      <c r="CBQ39" s="3" t="s">
        <v>394</v>
      </c>
      <c r="CBR39" s="3" t="s">
        <v>394</v>
      </c>
      <c r="CBS39" s="3" t="s">
        <v>394</v>
      </c>
      <c r="CBT39" s="3" t="s">
        <v>394</v>
      </c>
      <c r="CBU39" s="3" t="s">
        <v>394</v>
      </c>
      <c r="CBV39" s="3" t="s">
        <v>394</v>
      </c>
      <c r="CBW39" s="3" t="s">
        <v>394</v>
      </c>
      <c r="CBX39" s="3" t="s">
        <v>394</v>
      </c>
      <c r="CBY39" s="3" t="s">
        <v>394</v>
      </c>
      <c r="CBZ39" s="3" t="s">
        <v>394</v>
      </c>
      <c r="CCA39" s="3" t="s">
        <v>394</v>
      </c>
      <c r="CCB39" s="3" t="s">
        <v>394</v>
      </c>
      <c r="CCC39" s="3" t="s">
        <v>394</v>
      </c>
      <c r="CCD39" s="3" t="s">
        <v>394</v>
      </c>
      <c r="CCE39" s="3" t="s">
        <v>394</v>
      </c>
      <c r="CCF39" s="3" t="s">
        <v>394</v>
      </c>
      <c r="CCG39" s="3" t="s">
        <v>394</v>
      </c>
      <c r="CCH39" s="3" t="s">
        <v>394</v>
      </c>
      <c r="CCI39" s="3" t="s">
        <v>394</v>
      </c>
      <c r="CCJ39" s="3" t="s">
        <v>394</v>
      </c>
      <c r="CCK39" s="3" t="s">
        <v>394</v>
      </c>
      <c r="CCL39" s="3" t="s">
        <v>394</v>
      </c>
      <c r="CCM39" s="3" t="s">
        <v>394</v>
      </c>
      <c r="CCN39" s="3" t="s">
        <v>394</v>
      </c>
      <c r="CCO39" s="3" t="s">
        <v>394</v>
      </c>
      <c r="CCP39" s="3" t="s">
        <v>394</v>
      </c>
      <c r="CCQ39" s="3" t="s">
        <v>394</v>
      </c>
      <c r="CCR39" s="3" t="s">
        <v>394</v>
      </c>
      <c r="CCS39" s="3" t="s">
        <v>394</v>
      </c>
      <c r="CCT39" s="3" t="s">
        <v>394</v>
      </c>
      <c r="CCU39" s="3" t="s">
        <v>394</v>
      </c>
      <c r="CCV39" s="3" t="s">
        <v>394</v>
      </c>
      <c r="CCW39" s="3" t="s">
        <v>394</v>
      </c>
      <c r="CCX39" s="3" t="s">
        <v>394</v>
      </c>
      <c r="CCY39" s="3" t="s">
        <v>394</v>
      </c>
      <c r="CCZ39" s="3" t="s">
        <v>394</v>
      </c>
      <c r="CDA39" s="3" t="s">
        <v>394</v>
      </c>
      <c r="CDB39" s="3" t="s">
        <v>394</v>
      </c>
      <c r="CDC39" s="3" t="s">
        <v>394</v>
      </c>
      <c r="CDD39" s="3" t="s">
        <v>394</v>
      </c>
      <c r="CDE39" s="3" t="s">
        <v>394</v>
      </c>
      <c r="CDF39" s="3" t="s">
        <v>394</v>
      </c>
      <c r="CDG39" s="3" t="s">
        <v>394</v>
      </c>
      <c r="CDH39" s="3" t="s">
        <v>394</v>
      </c>
      <c r="CDI39" s="3" t="s">
        <v>394</v>
      </c>
      <c r="CDJ39" s="3" t="s">
        <v>394</v>
      </c>
      <c r="CDK39" s="3" t="s">
        <v>394</v>
      </c>
      <c r="CDL39" s="3" t="s">
        <v>394</v>
      </c>
      <c r="CDM39" s="3" t="s">
        <v>394</v>
      </c>
      <c r="CDN39" s="3" t="s">
        <v>394</v>
      </c>
      <c r="CDO39" s="3" t="s">
        <v>394</v>
      </c>
      <c r="CDP39" s="3" t="s">
        <v>394</v>
      </c>
      <c r="CDQ39" s="3" t="s">
        <v>394</v>
      </c>
      <c r="CDR39" s="3" t="s">
        <v>394</v>
      </c>
      <c r="CDS39" s="3" t="s">
        <v>394</v>
      </c>
      <c r="CDT39" s="3" t="s">
        <v>394</v>
      </c>
      <c r="CDU39" s="3" t="s">
        <v>394</v>
      </c>
      <c r="CDV39" s="3" t="s">
        <v>394</v>
      </c>
      <c r="CDW39" s="3" t="s">
        <v>394</v>
      </c>
      <c r="CDX39" s="3" t="s">
        <v>394</v>
      </c>
      <c r="CDY39" s="3" t="s">
        <v>394</v>
      </c>
      <c r="CDZ39" s="3" t="s">
        <v>394</v>
      </c>
      <c r="CEA39" s="3" t="s">
        <v>394</v>
      </c>
      <c r="CEB39" s="3" t="s">
        <v>394</v>
      </c>
      <c r="CEC39" s="3" t="s">
        <v>394</v>
      </c>
      <c r="CED39" s="3" t="s">
        <v>394</v>
      </c>
      <c r="CEE39" s="3" t="s">
        <v>394</v>
      </c>
      <c r="CEF39" s="3" t="s">
        <v>394</v>
      </c>
      <c r="CEG39" s="3" t="s">
        <v>394</v>
      </c>
      <c r="CEH39" s="3" t="s">
        <v>394</v>
      </c>
      <c r="CEI39" s="3" t="s">
        <v>394</v>
      </c>
      <c r="CEJ39" s="3" t="s">
        <v>394</v>
      </c>
      <c r="CEK39" s="3" t="s">
        <v>394</v>
      </c>
      <c r="CEL39" s="3" t="s">
        <v>394</v>
      </c>
      <c r="CEM39" s="3" t="s">
        <v>394</v>
      </c>
      <c r="CEN39" s="3" t="s">
        <v>394</v>
      </c>
      <c r="CEO39" s="3" t="s">
        <v>394</v>
      </c>
      <c r="CEP39" s="3" t="s">
        <v>394</v>
      </c>
      <c r="CEQ39" s="3" t="s">
        <v>394</v>
      </c>
      <c r="CER39" s="3" t="s">
        <v>394</v>
      </c>
      <c r="CES39" s="3" t="s">
        <v>394</v>
      </c>
      <c r="CET39" s="3" t="s">
        <v>394</v>
      </c>
      <c r="CEU39" s="3" t="s">
        <v>394</v>
      </c>
      <c r="CEV39" s="3" t="s">
        <v>394</v>
      </c>
      <c r="CEW39" s="3" t="s">
        <v>394</v>
      </c>
      <c r="CEX39" s="3" t="s">
        <v>394</v>
      </c>
      <c r="CEY39" s="3" t="s">
        <v>394</v>
      </c>
      <c r="CEZ39" s="3" t="s">
        <v>394</v>
      </c>
      <c r="CFA39" s="3" t="s">
        <v>394</v>
      </c>
      <c r="CFB39" s="3" t="s">
        <v>394</v>
      </c>
      <c r="CFC39" s="3" t="s">
        <v>394</v>
      </c>
      <c r="CFD39" s="3" t="s">
        <v>394</v>
      </c>
      <c r="CFE39" s="3" t="s">
        <v>394</v>
      </c>
      <c r="CFF39" s="3" t="s">
        <v>394</v>
      </c>
      <c r="CFG39" s="3" t="s">
        <v>394</v>
      </c>
      <c r="CFH39" s="3" t="s">
        <v>394</v>
      </c>
      <c r="CFI39" s="3" t="s">
        <v>394</v>
      </c>
      <c r="CFJ39" s="3" t="s">
        <v>394</v>
      </c>
      <c r="CFK39" s="3" t="s">
        <v>394</v>
      </c>
      <c r="CFL39" s="3" t="s">
        <v>394</v>
      </c>
      <c r="CFM39" s="3" t="s">
        <v>394</v>
      </c>
      <c r="CFN39" s="3" t="s">
        <v>394</v>
      </c>
      <c r="CFO39" s="3" t="s">
        <v>394</v>
      </c>
      <c r="CFP39" s="3" t="s">
        <v>394</v>
      </c>
      <c r="CFQ39" s="3" t="s">
        <v>394</v>
      </c>
      <c r="CFR39" s="3" t="s">
        <v>394</v>
      </c>
      <c r="CFS39" s="3" t="s">
        <v>394</v>
      </c>
      <c r="CFT39" s="3" t="s">
        <v>394</v>
      </c>
      <c r="CFU39" s="3" t="s">
        <v>394</v>
      </c>
      <c r="CFV39" s="3" t="s">
        <v>394</v>
      </c>
      <c r="CFW39" s="3" t="s">
        <v>394</v>
      </c>
      <c r="CFX39" s="3" t="s">
        <v>394</v>
      </c>
      <c r="CFY39" s="3" t="s">
        <v>394</v>
      </c>
      <c r="CFZ39" s="3" t="s">
        <v>394</v>
      </c>
      <c r="CGA39" s="3" t="s">
        <v>394</v>
      </c>
      <c r="CGB39" s="3" t="s">
        <v>394</v>
      </c>
      <c r="CGC39" s="3" t="s">
        <v>394</v>
      </c>
      <c r="CGD39" s="3" t="s">
        <v>394</v>
      </c>
      <c r="CGE39" s="3" t="s">
        <v>394</v>
      </c>
      <c r="CGF39" s="3" t="s">
        <v>394</v>
      </c>
      <c r="CGG39" s="3" t="s">
        <v>394</v>
      </c>
      <c r="CGH39" s="3" t="s">
        <v>394</v>
      </c>
      <c r="CGI39" s="3" t="s">
        <v>394</v>
      </c>
      <c r="CGJ39" s="3" t="s">
        <v>394</v>
      </c>
      <c r="CGK39" s="3" t="s">
        <v>394</v>
      </c>
      <c r="CGL39" s="3" t="s">
        <v>394</v>
      </c>
      <c r="CGM39" s="3" t="s">
        <v>394</v>
      </c>
      <c r="CGN39" s="3" t="s">
        <v>394</v>
      </c>
      <c r="CGO39" s="3" t="s">
        <v>394</v>
      </c>
      <c r="CGP39" s="3" t="s">
        <v>394</v>
      </c>
      <c r="CGQ39" s="3" t="s">
        <v>394</v>
      </c>
      <c r="CGR39" s="3" t="s">
        <v>394</v>
      </c>
      <c r="CGS39" s="3" t="s">
        <v>394</v>
      </c>
      <c r="CGT39" s="3" t="s">
        <v>394</v>
      </c>
      <c r="CGU39" s="3" t="s">
        <v>394</v>
      </c>
      <c r="CGV39" s="3" t="s">
        <v>394</v>
      </c>
      <c r="CGW39" s="3" t="s">
        <v>394</v>
      </c>
      <c r="CGX39" s="3" t="s">
        <v>394</v>
      </c>
      <c r="CGY39" s="3" t="s">
        <v>394</v>
      </c>
      <c r="CGZ39" s="3" t="s">
        <v>394</v>
      </c>
      <c r="CHA39" s="3" t="s">
        <v>394</v>
      </c>
      <c r="CHB39" s="3" t="s">
        <v>394</v>
      </c>
      <c r="CHC39" s="3" t="s">
        <v>394</v>
      </c>
      <c r="CHD39" s="3" t="s">
        <v>394</v>
      </c>
      <c r="CHE39" s="3" t="s">
        <v>394</v>
      </c>
      <c r="CHF39" s="3" t="s">
        <v>394</v>
      </c>
      <c r="CHG39" s="3" t="s">
        <v>394</v>
      </c>
      <c r="CHH39" s="3" t="s">
        <v>394</v>
      </c>
      <c r="CHI39" s="3" t="s">
        <v>394</v>
      </c>
      <c r="CHJ39" s="3" t="s">
        <v>394</v>
      </c>
      <c r="CHK39" s="3" t="s">
        <v>394</v>
      </c>
      <c r="CHL39" s="3" t="s">
        <v>394</v>
      </c>
      <c r="CHM39" s="3" t="s">
        <v>394</v>
      </c>
      <c r="CHN39" s="3" t="s">
        <v>394</v>
      </c>
      <c r="CHO39" s="3" t="s">
        <v>394</v>
      </c>
      <c r="CHP39" s="3" t="s">
        <v>394</v>
      </c>
      <c r="CHQ39" s="3" t="s">
        <v>394</v>
      </c>
      <c r="CHR39" s="3" t="s">
        <v>394</v>
      </c>
      <c r="CHS39" s="3" t="s">
        <v>394</v>
      </c>
      <c r="CHT39" s="3" t="s">
        <v>394</v>
      </c>
      <c r="CHU39" s="3" t="s">
        <v>394</v>
      </c>
      <c r="CHV39" s="3" t="s">
        <v>394</v>
      </c>
      <c r="CHW39" s="3" t="s">
        <v>394</v>
      </c>
      <c r="CHX39" s="3" t="s">
        <v>394</v>
      </c>
      <c r="CHY39" s="3" t="s">
        <v>394</v>
      </c>
      <c r="CHZ39" s="3" t="s">
        <v>394</v>
      </c>
      <c r="CIA39" s="3" t="s">
        <v>394</v>
      </c>
      <c r="CIB39" s="3" t="s">
        <v>394</v>
      </c>
      <c r="CIC39" s="3" t="s">
        <v>394</v>
      </c>
      <c r="CID39" s="3" t="s">
        <v>394</v>
      </c>
      <c r="CIE39" s="3" t="s">
        <v>394</v>
      </c>
      <c r="CIF39" s="3" t="s">
        <v>394</v>
      </c>
      <c r="CIG39" s="3" t="s">
        <v>394</v>
      </c>
      <c r="CIH39" s="3" t="s">
        <v>394</v>
      </c>
      <c r="CII39" s="3" t="s">
        <v>394</v>
      </c>
      <c r="CIJ39" s="3" t="s">
        <v>394</v>
      </c>
      <c r="CIK39" s="3" t="s">
        <v>394</v>
      </c>
      <c r="CIL39" s="3" t="s">
        <v>394</v>
      </c>
      <c r="CIM39" s="3" t="s">
        <v>394</v>
      </c>
      <c r="CIN39" s="3" t="s">
        <v>394</v>
      </c>
      <c r="CIO39" s="3" t="s">
        <v>394</v>
      </c>
      <c r="CIP39" s="3" t="s">
        <v>394</v>
      </c>
      <c r="CIQ39" s="3" t="s">
        <v>394</v>
      </c>
      <c r="CIR39" s="3" t="s">
        <v>394</v>
      </c>
      <c r="CIS39" s="3" t="s">
        <v>394</v>
      </c>
      <c r="CIT39" s="3" t="s">
        <v>394</v>
      </c>
      <c r="CIU39" s="3" t="s">
        <v>394</v>
      </c>
      <c r="CIV39" s="3" t="s">
        <v>394</v>
      </c>
      <c r="CIW39" s="3" t="s">
        <v>394</v>
      </c>
      <c r="CIX39" s="3" t="s">
        <v>394</v>
      </c>
      <c r="CIY39" s="3" t="s">
        <v>394</v>
      </c>
      <c r="CIZ39" s="3" t="s">
        <v>394</v>
      </c>
      <c r="CJA39" s="3" t="s">
        <v>394</v>
      </c>
      <c r="CJB39" s="3" t="s">
        <v>394</v>
      </c>
      <c r="CJC39" s="3" t="s">
        <v>394</v>
      </c>
      <c r="CJD39" s="3" t="s">
        <v>394</v>
      </c>
      <c r="CJE39" s="3" t="s">
        <v>394</v>
      </c>
      <c r="CJF39" s="3" t="s">
        <v>394</v>
      </c>
      <c r="CJG39" s="3" t="s">
        <v>394</v>
      </c>
      <c r="CJH39" s="3" t="s">
        <v>394</v>
      </c>
      <c r="CJI39" s="3" t="s">
        <v>394</v>
      </c>
      <c r="CJJ39" s="3" t="s">
        <v>394</v>
      </c>
      <c r="CJK39" s="3" t="s">
        <v>394</v>
      </c>
      <c r="CJL39" s="3" t="s">
        <v>394</v>
      </c>
      <c r="CJM39" s="3" t="s">
        <v>394</v>
      </c>
      <c r="CJN39" s="3" t="s">
        <v>394</v>
      </c>
      <c r="CJO39" s="3" t="s">
        <v>394</v>
      </c>
      <c r="CJP39" s="3" t="s">
        <v>394</v>
      </c>
      <c r="CJQ39" s="3" t="s">
        <v>394</v>
      </c>
      <c r="CJR39" s="3" t="s">
        <v>394</v>
      </c>
      <c r="CJS39" s="3" t="s">
        <v>394</v>
      </c>
      <c r="CJT39" s="3" t="s">
        <v>394</v>
      </c>
      <c r="CJU39" s="3" t="s">
        <v>394</v>
      </c>
      <c r="CJV39" s="3" t="s">
        <v>394</v>
      </c>
      <c r="CJW39" s="3" t="s">
        <v>394</v>
      </c>
      <c r="CJX39" s="3" t="s">
        <v>394</v>
      </c>
      <c r="CJY39" s="3" t="s">
        <v>394</v>
      </c>
      <c r="CJZ39" s="3" t="s">
        <v>394</v>
      </c>
      <c r="CKA39" s="3" t="s">
        <v>394</v>
      </c>
      <c r="CKB39" s="3" t="s">
        <v>394</v>
      </c>
      <c r="CKC39" s="3" t="s">
        <v>394</v>
      </c>
      <c r="CKD39" s="3" t="s">
        <v>394</v>
      </c>
      <c r="CKE39" s="3" t="s">
        <v>394</v>
      </c>
      <c r="CKF39" s="3" t="s">
        <v>394</v>
      </c>
      <c r="CKG39" s="3" t="s">
        <v>394</v>
      </c>
      <c r="CKH39" s="3" t="s">
        <v>394</v>
      </c>
      <c r="CKI39" s="3" t="s">
        <v>394</v>
      </c>
      <c r="CKJ39" s="3" t="s">
        <v>394</v>
      </c>
      <c r="CKK39" s="3" t="s">
        <v>394</v>
      </c>
      <c r="CKL39" s="3" t="s">
        <v>394</v>
      </c>
      <c r="CKM39" s="3" t="s">
        <v>394</v>
      </c>
      <c r="CKN39" s="3" t="s">
        <v>394</v>
      </c>
      <c r="CKO39" s="3" t="s">
        <v>394</v>
      </c>
      <c r="CKP39" s="3" t="s">
        <v>394</v>
      </c>
      <c r="CKQ39" s="3" t="s">
        <v>394</v>
      </c>
      <c r="CKR39" s="3" t="s">
        <v>394</v>
      </c>
      <c r="CKS39" s="3" t="s">
        <v>394</v>
      </c>
      <c r="CKT39" s="3" t="s">
        <v>394</v>
      </c>
      <c r="CKU39" s="3" t="s">
        <v>394</v>
      </c>
      <c r="CKV39" s="3" t="s">
        <v>394</v>
      </c>
      <c r="CKW39" s="3" t="s">
        <v>394</v>
      </c>
      <c r="CKX39" s="3" t="s">
        <v>394</v>
      </c>
      <c r="CKY39" s="3" t="s">
        <v>394</v>
      </c>
      <c r="CKZ39" s="3" t="s">
        <v>394</v>
      </c>
      <c r="CLA39" s="3" t="s">
        <v>394</v>
      </c>
      <c r="CLB39" s="3" t="s">
        <v>394</v>
      </c>
      <c r="CLC39" s="3" t="s">
        <v>394</v>
      </c>
      <c r="CLD39" s="3" t="s">
        <v>394</v>
      </c>
      <c r="CLE39" s="3" t="s">
        <v>394</v>
      </c>
      <c r="CLF39" s="3" t="s">
        <v>394</v>
      </c>
      <c r="CLG39" s="3" t="s">
        <v>394</v>
      </c>
      <c r="CLH39" s="3" t="s">
        <v>394</v>
      </c>
      <c r="CLI39" s="3" t="s">
        <v>394</v>
      </c>
      <c r="CLJ39" s="3" t="s">
        <v>394</v>
      </c>
      <c r="CLK39" s="3" t="s">
        <v>394</v>
      </c>
      <c r="CLL39" s="3" t="s">
        <v>394</v>
      </c>
      <c r="CLM39" s="3" t="s">
        <v>394</v>
      </c>
      <c r="CLN39" s="3" t="s">
        <v>394</v>
      </c>
      <c r="CLO39" s="3" t="s">
        <v>394</v>
      </c>
      <c r="CLP39" s="3" t="s">
        <v>394</v>
      </c>
      <c r="CLQ39" s="3" t="s">
        <v>394</v>
      </c>
      <c r="CLR39" s="3" t="s">
        <v>394</v>
      </c>
      <c r="CLS39" s="3" t="s">
        <v>394</v>
      </c>
      <c r="CLT39" s="3" t="s">
        <v>394</v>
      </c>
      <c r="CLU39" s="3" t="s">
        <v>394</v>
      </c>
      <c r="CLV39" s="3" t="s">
        <v>394</v>
      </c>
      <c r="CLW39" s="3" t="s">
        <v>394</v>
      </c>
      <c r="CLX39" s="3" t="s">
        <v>394</v>
      </c>
      <c r="CLY39" s="3" t="s">
        <v>394</v>
      </c>
      <c r="CLZ39" s="3" t="s">
        <v>394</v>
      </c>
      <c r="CMA39" s="3" t="s">
        <v>394</v>
      </c>
      <c r="CMB39" s="3" t="s">
        <v>394</v>
      </c>
      <c r="CMC39" s="3" t="s">
        <v>394</v>
      </c>
      <c r="CMD39" s="3" t="s">
        <v>394</v>
      </c>
      <c r="CME39" s="3" t="s">
        <v>394</v>
      </c>
      <c r="CMF39" s="3" t="s">
        <v>394</v>
      </c>
      <c r="CMG39" s="3" t="s">
        <v>394</v>
      </c>
      <c r="CMH39" s="3" t="s">
        <v>394</v>
      </c>
      <c r="CMI39" s="3" t="s">
        <v>394</v>
      </c>
      <c r="CMJ39" s="3" t="s">
        <v>394</v>
      </c>
      <c r="CMK39" s="3" t="s">
        <v>394</v>
      </c>
      <c r="CML39" s="3" t="s">
        <v>394</v>
      </c>
      <c r="CMM39" s="3" t="s">
        <v>394</v>
      </c>
      <c r="CMN39" s="3" t="s">
        <v>394</v>
      </c>
      <c r="CMO39" s="3" t="s">
        <v>394</v>
      </c>
      <c r="CMP39" s="3" t="s">
        <v>394</v>
      </c>
      <c r="CMQ39" s="3" t="s">
        <v>394</v>
      </c>
      <c r="CMR39" s="3" t="s">
        <v>394</v>
      </c>
      <c r="CMS39" s="3" t="s">
        <v>394</v>
      </c>
      <c r="CMT39" s="3" t="s">
        <v>394</v>
      </c>
      <c r="CMU39" s="3" t="s">
        <v>394</v>
      </c>
      <c r="CMV39" s="3" t="s">
        <v>394</v>
      </c>
      <c r="CMW39" s="3" t="s">
        <v>394</v>
      </c>
      <c r="CMX39" s="3" t="s">
        <v>394</v>
      </c>
      <c r="CMY39" s="3" t="s">
        <v>394</v>
      </c>
      <c r="CMZ39" s="3" t="s">
        <v>394</v>
      </c>
      <c r="CNA39" s="3" t="s">
        <v>394</v>
      </c>
      <c r="CNB39" s="3" t="s">
        <v>394</v>
      </c>
      <c r="CNC39" s="3" t="s">
        <v>394</v>
      </c>
      <c r="CND39" s="3" t="s">
        <v>394</v>
      </c>
      <c r="CNE39" s="3" t="s">
        <v>394</v>
      </c>
      <c r="CNF39" s="3" t="s">
        <v>394</v>
      </c>
      <c r="CNG39" s="3" t="s">
        <v>394</v>
      </c>
      <c r="CNH39" s="3" t="s">
        <v>394</v>
      </c>
      <c r="CNI39" s="3" t="s">
        <v>394</v>
      </c>
      <c r="CNJ39" s="3" t="s">
        <v>394</v>
      </c>
      <c r="CNK39" s="3" t="s">
        <v>394</v>
      </c>
      <c r="CNL39" s="3" t="s">
        <v>394</v>
      </c>
      <c r="CNM39" s="3" t="s">
        <v>394</v>
      </c>
      <c r="CNN39" s="3" t="s">
        <v>394</v>
      </c>
      <c r="CNO39" s="3" t="s">
        <v>394</v>
      </c>
      <c r="CNP39" s="3" t="s">
        <v>394</v>
      </c>
      <c r="CNQ39" s="3" t="s">
        <v>394</v>
      </c>
      <c r="CNR39" s="3" t="s">
        <v>394</v>
      </c>
      <c r="CNS39" s="3" t="s">
        <v>394</v>
      </c>
      <c r="CNT39" s="3" t="s">
        <v>394</v>
      </c>
      <c r="CNU39" s="3" t="s">
        <v>394</v>
      </c>
      <c r="CNV39" s="3" t="s">
        <v>394</v>
      </c>
      <c r="CNW39" s="3" t="s">
        <v>394</v>
      </c>
      <c r="CNX39" s="3" t="s">
        <v>394</v>
      </c>
      <c r="CNY39" s="3" t="s">
        <v>394</v>
      </c>
      <c r="CNZ39" s="3" t="s">
        <v>394</v>
      </c>
      <c r="COA39" s="3" t="s">
        <v>394</v>
      </c>
      <c r="COB39" s="3" t="s">
        <v>394</v>
      </c>
      <c r="COC39" s="3" t="s">
        <v>394</v>
      </c>
      <c r="COD39" s="3" t="s">
        <v>394</v>
      </c>
      <c r="COE39" s="3" t="s">
        <v>394</v>
      </c>
      <c r="COF39" s="3" t="s">
        <v>394</v>
      </c>
      <c r="COG39" s="3" t="s">
        <v>394</v>
      </c>
      <c r="COH39" s="3" t="s">
        <v>394</v>
      </c>
      <c r="COI39" s="3" t="s">
        <v>394</v>
      </c>
      <c r="COJ39" s="3" t="s">
        <v>394</v>
      </c>
      <c r="COK39" s="3" t="s">
        <v>394</v>
      </c>
      <c r="COL39" s="3" t="s">
        <v>394</v>
      </c>
      <c r="COM39" s="3" t="s">
        <v>394</v>
      </c>
      <c r="CON39" s="3" t="s">
        <v>394</v>
      </c>
      <c r="COO39" s="3" t="s">
        <v>394</v>
      </c>
      <c r="COP39" s="3" t="s">
        <v>394</v>
      </c>
      <c r="COQ39" s="3" t="s">
        <v>394</v>
      </c>
      <c r="COR39" s="3" t="s">
        <v>394</v>
      </c>
      <c r="COS39" s="3" t="s">
        <v>394</v>
      </c>
      <c r="COT39" s="3" t="s">
        <v>394</v>
      </c>
      <c r="COU39" s="3" t="s">
        <v>394</v>
      </c>
      <c r="COV39" s="3" t="s">
        <v>394</v>
      </c>
      <c r="COW39" s="3" t="s">
        <v>394</v>
      </c>
      <c r="COX39" s="3" t="s">
        <v>394</v>
      </c>
      <c r="COY39" s="3" t="s">
        <v>394</v>
      </c>
      <c r="COZ39" s="3" t="s">
        <v>394</v>
      </c>
      <c r="CPA39" s="3" t="s">
        <v>394</v>
      </c>
      <c r="CPB39" s="3" t="s">
        <v>394</v>
      </c>
      <c r="CPC39" s="3" t="s">
        <v>394</v>
      </c>
      <c r="CPD39" s="3" t="s">
        <v>394</v>
      </c>
      <c r="CPE39" s="3" t="s">
        <v>394</v>
      </c>
      <c r="CPF39" s="3" t="s">
        <v>394</v>
      </c>
      <c r="CPG39" s="3" t="s">
        <v>394</v>
      </c>
      <c r="CPH39" s="3" t="s">
        <v>394</v>
      </c>
      <c r="CPI39" s="3" t="s">
        <v>394</v>
      </c>
      <c r="CPJ39" s="3" t="s">
        <v>394</v>
      </c>
      <c r="CPK39" s="3" t="s">
        <v>394</v>
      </c>
      <c r="CPL39" s="3" t="s">
        <v>394</v>
      </c>
      <c r="CPM39" s="3" t="s">
        <v>394</v>
      </c>
      <c r="CPN39" s="3" t="s">
        <v>394</v>
      </c>
      <c r="CPO39" s="3" t="s">
        <v>394</v>
      </c>
      <c r="CPP39" s="3" t="s">
        <v>394</v>
      </c>
      <c r="CPQ39" s="3" t="s">
        <v>394</v>
      </c>
      <c r="CPR39" s="3" t="s">
        <v>394</v>
      </c>
      <c r="CPS39" s="3" t="s">
        <v>394</v>
      </c>
      <c r="CPT39" s="3" t="s">
        <v>394</v>
      </c>
      <c r="CPU39" s="3" t="s">
        <v>394</v>
      </c>
      <c r="CPV39" s="3" t="s">
        <v>394</v>
      </c>
      <c r="CPW39" s="3" t="s">
        <v>394</v>
      </c>
      <c r="CPX39" s="3" t="s">
        <v>394</v>
      </c>
      <c r="CPY39" s="3" t="s">
        <v>394</v>
      </c>
      <c r="CPZ39" s="3" t="s">
        <v>394</v>
      </c>
      <c r="CQA39" s="3" t="s">
        <v>394</v>
      </c>
      <c r="CQB39" s="3" t="s">
        <v>394</v>
      </c>
      <c r="CQC39" s="3" t="s">
        <v>394</v>
      </c>
      <c r="CQD39" s="3" t="s">
        <v>394</v>
      </c>
      <c r="CQE39" s="3" t="s">
        <v>394</v>
      </c>
      <c r="CQF39" s="3" t="s">
        <v>394</v>
      </c>
      <c r="CQG39" s="3" t="s">
        <v>394</v>
      </c>
      <c r="CQH39" s="3" t="s">
        <v>394</v>
      </c>
      <c r="CQI39" s="3" t="s">
        <v>394</v>
      </c>
      <c r="CQJ39" s="3" t="s">
        <v>394</v>
      </c>
      <c r="CQK39" s="3" t="s">
        <v>394</v>
      </c>
      <c r="CQL39" s="3" t="s">
        <v>394</v>
      </c>
      <c r="CQM39" s="3" t="s">
        <v>394</v>
      </c>
      <c r="CQN39" s="3" t="s">
        <v>394</v>
      </c>
      <c r="CQO39" s="3" t="s">
        <v>394</v>
      </c>
      <c r="CQP39" s="3" t="s">
        <v>394</v>
      </c>
      <c r="CQQ39" s="3" t="s">
        <v>394</v>
      </c>
      <c r="CQR39" s="3" t="s">
        <v>394</v>
      </c>
      <c r="CQS39" s="3" t="s">
        <v>394</v>
      </c>
      <c r="CQT39" s="3" t="s">
        <v>394</v>
      </c>
      <c r="CQU39" s="3" t="s">
        <v>394</v>
      </c>
      <c r="CQV39" s="3" t="s">
        <v>394</v>
      </c>
      <c r="CQW39" s="3" t="s">
        <v>394</v>
      </c>
      <c r="CQX39" s="3" t="s">
        <v>394</v>
      </c>
      <c r="CQY39" s="3" t="s">
        <v>394</v>
      </c>
      <c r="CQZ39" s="3" t="s">
        <v>394</v>
      </c>
      <c r="CRA39" s="3" t="s">
        <v>394</v>
      </c>
      <c r="CRB39" s="3" t="s">
        <v>394</v>
      </c>
      <c r="CRC39" s="3" t="s">
        <v>394</v>
      </c>
      <c r="CRD39" s="3" t="s">
        <v>394</v>
      </c>
      <c r="CRE39" s="3" t="s">
        <v>394</v>
      </c>
      <c r="CRF39" s="3" t="s">
        <v>394</v>
      </c>
      <c r="CRG39" s="3" t="s">
        <v>394</v>
      </c>
      <c r="CRH39" s="3" t="s">
        <v>394</v>
      </c>
      <c r="CRI39" s="3" t="s">
        <v>394</v>
      </c>
      <c r="CRJ39" s="3" t="s">
        <v>394</v>
      </c>
      <c r="CRK39" s="3" t="s">
        <v>394</v>
      </c>
      <c r="CRL39" s="3" t="s">
        <v>394</v>
      </c>
      <c r="CRM39" s="3" t="s">
        <v>394</v>
      </c>
      <c r="CRN39" s="3" t="s">
        <v>394</v>
      </c>
      <c r="CRO39" s="3" t="s">
        <v>394</v>
      </c>
      <c r="CRP39" s="3" t="s">
        <v>394</v>
      </c>
      <c r="CRQ39" s="3" t="s">
        <v>394</v>
      </c>
      <c r="CRR39" s="3" t="s">
        <v>394</v>
      </c>
      <c r="CRS39" s="3" t="s">
        <v>394</v>
      </c>
      <c r="CRT39" s="3" t="s">
        <v>394</v>
      </c>
      <c r="CRU39" s="3" t="s">
        <v>394</v>
      </c>
      <c r="CRV39" s="3" t="s">
        <v>394</v>
      </c>
      <c r="CRW39" s="3" t="s">
        <v>394</v>
      </c>
      <c r="CRX39" s="3" t="s">
        <v>394</v>
      </c>
      <c r="CRY39" s="3" t="s">
        <v>394</v>
      </c>
      <c r="CRZ39" s="3" t="s">
        <v>394</v>
      </c>
      <c r="CSA39" s="3" t="s">
        <v>394</v>
      </c>
      <c r="CSB39" s="3" t="s">
        <v>394</v>
      </c>
      <c r="CSC39" s="3" t="s">
        <v>394</v>
      </c>
      <c r="CSD39" s="3" t="s">
        <v>394</v>
      </c>
      <c r="CSE39" s="3" t="s">
        <v>394</v>
      </c>
      <c r="CSF39" s="3" t="s">
        <v>394</v>
      </c>
      <c r="CSG39" s="3" t="s">
        <v>394</v>
      </c>
      <c r="CSH39" s="3" t="s">
        <v>394</v>
      </c>
      <c r="CSI39" s="3" t="s">
        <v>394</v>
      </c>
      <c r="CSJ39" s="3" t="s">
        <v>394</v>
      </c>
      <c r="CSK39" s="3" t="s">
        <v>394</v>
      </c>
      <c r="CSL39" s="3" t="s">
        <v>394</v>
      </c>
      <c r="CSM39" s="3" t="s">
        <v>394</v>
      </c>
      <c r="CSN39" s="3" t="s">
        <v>394</v>
      </c>
      <c r="CSO39" s="3" t="s">
        <v>394</v>
      </c>
      <c r="CSP39" s="3" t="s">
        <v>394</v>
      </c>
      <c r="CSQ39" s="3" t="s">
        <v>394</v>
      </c>
      <c r="CSR39" s="3" t="s">
        <v>394</v>
      </c>
      <c r="CSS39" s="3" t="s">
        <v>394</v>
      </c>
      <c r="CST39" s="3" t="s">
        <v>394</v>
      </c>
      <c r="CSU39" s="3" t="s">
        <v>394</v>
      </c>
      <c r="CSV39" s="3" t="s">
        <v>394</v>
      </c>
      <c r="CSW39" s="3" t="s">
        <v>394</v>
      </c>
      <c r="CSX39" s="3" t="s">
        <v>394</v>
      </c>
      <c r="CSY39" s="3" t="s">
        <v>394</v>
      </c>
      <c r="CSZ39" s="3" t="s">
        <v>394</v>
      </c>
      <c r="CTA39" s="3" t="s">
        <v>394</v>
      </c>
      <c r="CTB39" s="3" t="s">
        <v>394</v>
      </c>
      <c r="CTC39" s="3" t="s">
        <v>394</v>
      </c>
      <c r="CTD39" s="3" t="s">
        <v>394</v>
      </c>
      <c r="CTE39" s="3" t="s">
        <v>394</v>
      </c>
      <c r="CTF39" s="3" t="s">
        <v>394</v>
      </c>
      <c r="CTG39" s="3" t="s">
        <v>394</v>
      </c>
      <c r="CTH39" s="3" t="s">
        <v>394</v>
      </c>
      <c r="CTI39" s="3" t="s">
        <v>394</v>
      </c>
      <c r="CTJ39" s="3" t="s">
        <v>394</v>
      </c>
      <c r="CTK39" s="3" t="s">
        <v>394</v>
      </c>
      <c r="CTL39" s="3" t="s">
        <v>394</v>
      </c>
      <c r="CTM39" s="3" t="s">
        <v>394</v>
      </c>
      <c r="CTN39" s="3" t="s">
        <v>394</v>
      </c>
      <c r="CTO39" s="3" t="s">
        <v>394</v>
      </c>
      <c r="CTP39" s="3" t="s">
        <v>394</v>
      </c>
      <c r="CTQ39" s="3" t="s">
        <v>394</v>
      </c>
      <c r="CTR39" s="3" t="s">
        <v>394</v>
      </c>
      <c r="CTS39" s="3" t="s">
        <v>394</v>
      </c>
      <c r="CTT39" s="3" t="s">
        <v>394</v>
      </c>
      <c r="CTU39" s="3" t="s">
        <v>394</v>
      </c>
      <c r="CTV39" s="3" t="s">
        <v>394</v>
      </c>
      <c r="CTW39" s="3" t="s">
        <v>394</v>
      </c>
      <c r="CTX39" s="3" t="s">
        <v>394</v>
      </c>
      <c r="CTY39" s="3" t="s">
        <v>394</v>
      </c>
      <c r="CTZ39" s="3" t="s">
        <v>394</v>
      </c>
      <c r="CUA39" s="3" t="s">
        <v>394</v>
      </c>
      <c r="CUB39" s="3" t="s">
        <v>394</v>
      </c>
      <c r="CUC39" s="3" t="s">
        <v>394</v>
      </c>
      <c r="CUD39" s="3" t="s">
        <v>394</v>
      </c>
      <c r="CUE39" s="3" t="s">
        <v>394</v>
      </c>
      <c r="CUF39" s="3" t="s">
        <v>394</v>
      </c>
      <c r="CUG39" s="3" t="s">
        <v>394</v>
      </c>
      <c r="CUH39" s="3" t="s">
        <v>394</v>
      </c>
      <c r="CUI39" s="3" t="s">
        <v>394</v>
      </c>
      <c r="CUJ39" s="3" t="s">
        <v>394</v>
      </c>
      <c r="CUK39" s="3" t="s">
        <v>394</v>
      </c>
      <c r="CUL39" s="3" t="s">
        <v>394</v>
      </c>
      <c r="CUM39" s="3" t="s">
        <v>394</v>
      </c>
      <c r="CUN39" s="3" t="s">
        <v>394</v>
      </c>
      <c r="CUO39" s="3" t="s">
        <v>394</v>
      </c>
      <c r="CUP39" s="3" t="s">
        <v>394</v>
      </c>
      <c r="CUQ39" s="3" t="s">
        <v>394</v>
      </c>
      <c r="CUR39" s="3" t="s">
        <v>394</v>
      </c>
      <c r="CUS39" s="3" t="s">
        <v>394</v>
      </c>
      <c r="CUT39" s="3" t="s">
        <v>394</v>
      </c>
      <c r="CUU39" s="3" t="s">
        <v>394</v>
      </c>
      <c r="CUV39" s="3" t="s">
        <v>394</v>
      </c>
      <c r="CUW39" s="3" t="s">
        <v>394</v>
      </c>
      <c r="CUX39" s="3" t="s">
        <v>394</v>
      </c>
      <c r="CUY39" s="3" t="s">
        <v>394</v>
      </c>
      <c r="CUZ39" s="3" t="s">
        <v>394</v>
      </c>
      <c r="CVA39" s="3" t="s">
        <v>394</v>
      </c>
      <c r="CVB39" s="3" t="s">
        <v>394</v>
      </c>
      <c r="CVC39" s="3" t="s">
        <v>394</v>
      </c>
      <c r="CVD39" s="3" t="s">
        <v>394</v>
      </c>
      <c r="CVE39" s="3" t="s">
        <v>394</v>
      </c>
      <c r="CVF39" s="3" t="s">
        <v>394</v>
      </c>
      <c r="CVG39" s="3" t="s">
        <v>394</v>
      </c>
      <c r="CVH39" s="3" t="s">
        <v>394</v>
      </c>
      <c r="CVI39" s="3" t="s">
        <v>394</v>
      </c>
      <c r="CVJ39" s="3" t="s">
        <v>394</v>
      </c>
      <c r="CVK39" s="3" t="s">
        <v>394</v>
      </c>
      <c r="CVL39" s="3" t="s">
        <v>394</v>
      </c>
      <c r="CVM39" s="3" t="s">
        <v>394</v>
      </c>
      <c r="CVN39" s="3" t="s">
        <v>394</v>
      </c>
      <c r="CVO39" s="3" t="s">
        <v>394</v>
      </c>
      <c r="CVP39" s="3" t="s">
        <v>394</v>
      </c>
      <c r="CVQ39" s="3" t="s">
        <v>394</v>
      </c>
      <c r="CVR39" s="3" t="s">
        <v>394</v>
      </c>
      <c r="CVS39" s="3" t="s">
        <v>394</v>
      </c>
      <c r="CVT39" s="3" t="s">
        <v>394</v>
      </c>
      <c r="CVU39" s="3" t="s">
        <v>394</v>
      </c>
      <c r="CVV39" s="3" t="s">
        <v>394</v>
      </c>
      <c r="CVW39" s="3" t="s">
        <v>394</v>
      </c>
      <c r="CVX39" s="3" t="s">
        <v>394</v>
      </c>
      <c r="CVY39" s="3" t="s">
        <v>394</v>
      </c>
      <c r="CVZ39" s="3" t="s">
        <v>394</v>
      </c>
      <c r="CWA39" s="3" t="s">
        <v>394</v>
      </c>
      <c r="CWB39" s="3" t="s">
        <v>394</v>
      </c>
      <c r="CWC39" s="3" t="s">
        <v>394</v>
      </c>
      <c r="CWD39" s="3" t="s">
        <v>394</v>
      </c>
      <c r="CWE39" s="3" t="s">
        <v>394</v>
      </c>
      <c r="CWF39" s="3" t="s">
        <v>394</v>
      </c>
      <c r="CWG39" s="3" t="s">
        <v>394</v>
      </c>
      <c r="CWH39" s="3" t="s">
        <v>394</v>
      </c>
      <c r="CWI39" s="3" t="s">
        <v>394</v>
      </c>
      <c r="CWJ39" s="3" t="s">
        <v>394</v>
      </c>
      <c r="CWK39" s="3" t="s">
        <v>394</v>
      </c>
      <c r="CWL39" s="3" t="s">
        <v>394</v>
      </c>
      <c r="CWM39" s="3" t="s">
        <v>394</v>
      </c>
      <c r="CWN39" s="3" t="s">
        <v>394</v>
      </c>
      <c r="CWO39" s="3" t="s">
        <v>394</v>
      </c>
      <c r="CWP39" s="3" t="s">
        <v>394</v>
      </c>
      <c r="CWQ39" s="3" t="s">
        <v>394</v>
      </c>
      <c r="CWR39" s="3" t="s">
        <v>394</v>
      </c>
      <c r="CWS39" s="3" t="s">
        <v>394</v>
      </c>
      <c r="CWT39" s="3" t="s">
        <v>394</v>
      </c>
      <c r="CWU39" s="3" t="s">
        <v>394</v>
      </c>
      <c r="CWV39" s="3" t="s">
        <v>394</v>
      </c>
      <c r="CWW39" s="3" t="s">
        <v>394</v>
      </c>
      <c r="CWX39" s="3" t="s">
        <v>394</v>
      </c>
      <c r="CWY39" s="3" t="s">
        <v>394</v>
      </c>
      <c r="CWZ39" s="3" t="s">
        <v>394</v>
      </c>
      <c r="CXA39" s="3" t="s">
        <v>394</v>
      </c>
      <c r="CXB39" s="3" t="s">
        <v>394</v>
      </c>
      <c r="CXC39" s="3" t="s">
        <v>394</v>
      </c>
      <c r="CXD39" s="3" t="s">
        <v>394</v>
      </c>
      <c r="CXE39" s="3" t="s">
        <v>394</v>
      </c>
      <c r="CXF39" s="3" t="s">
        <v>394</v>
      </c>
      <c r="CXG39" s="3" t="s">
        <v>394</v>
      </c>
      <c r="CXH39" s="3" t="s">
        <v>394</v>
      </c>
      <c r="CXI39" s="3" t="s">
        <v>394</v>
      </c>
      <c r="CXJ39" s="3" t="s">
        <v>394</v>
      </c>
      <c r="CXK39" s="3" t="s">
        <v>394</v>
      </c>
      <c r="CXL39" s="3" t="s">
        <v>394</v>
      </c>
      <c r="CXM39" s="3" t="s">
        <v>394</v>
      </c>
      <c r="CXN39" s="3" t="s">
        <v>394</v>
      </c>
      <c r="CXO39" s="3" t="s">
        <v>394</v>
      </c>
      <c r="CXP39" s="3" t="s">
        <v>394</v>
      </c>
      <c r="CXQ39" s="3" t="s">
        <v>394</v>
      </c>
      <c r="CXR39" s="3" t="s">
        <v>394</v>
      </c>
      <c r="CXS39" s="3" t="s">
        <v>394</v>
      </c>
      <c r="CXT39" s="3" t="s">
        <v>394</v>
      </c>
      <c r="CXU39" s="3" t="s">
        <v>394</v>
      </c>
      <c r="CXV39" s="3" t="s">
        <v>394</v>
      </c>
      <c r="CXW39" s="3" t="s">
        <v>394</v>
      </c>
      <c r="CXX39" s="3" t="s">
        <v>394</v>
      </c>
      <c r="CXY39" s="3" t="s">
        <v>394</v>
      </c>
      <c r="CXZ39" s="3" t="s">
        <v>394</v>
      </c>
      <c r="CYA39" s="3" t="s">
        <v>394</v>
      </c>
      <c r="CYB39" s="3" t="s">
        <v>394</v>
      </c>
      <c r="CYC39" s="3" t="s">
        <v>394</v>
      </c>
      <c r="CYD39" s="3" t="s">
        <v>394</v>
      </c>
      <c r="CYE39" s="3" t="s">
        <v>394</v>
      </c>
      <c r="CYF39" s="3" t="s">
        <v>394</v>
      </c>
      <c r="CYG39" s="3" t="s">
        <v>394</v>
      </c>
      <c r="CYH39" s="3" t="s">
        <v>394</v>
      </c>
      <c r="CYI39" s="3" t="s">
        <v>394</v>
      </c>
      <c r="CYJ39" s="3" t="s">
        <v>394</v>
      </c>
      <c r="CYK39" s="3" t="s">
        <v>394</v>
      </c>
      <c r="CYL39" s="3" t="s">
        <v>394</v>
      </c>
      <c r="CYM39" s="3" t="s">
        <v>394</v>
      </c>
      <c r="CYN39" s="3" t="s">
        <v>394</v>
      </c>
      <c r="CYO39" s="3" t="s">
        <v>394</v>
      </c>
      <c r="CYP39" s="3" t="s">
        <v>394</v>
      </c>
      <c r="CYQ39" s="3" t="s">
        <v>394</v>
      </c>
      <c r="CYR39" s="3" t="s">
        <v>394</v>
      </c>
      <c r="CYS39" s="3" t="s">
        <v>394</v>
      </c>
      <c r="CYT39" s="3" t="s">
        <v>394</v>
      </c>
      <c r="CYU39" s="3" t="s">
        <v>394</v>
      </c>
      <c r="CYV39" s="3" t="s">
        <v>394</v>
      </c>
      <c r="CYW39" s="3" t="s">
        <v>394</v>
      </c>
      <c r="CYX39" s="3" t="s">
        <v>394</v>
      </c>
      <c r="CYY39" s="3" t="s">
        <v>394</v>
      </c>
      <c r="CYZ39" s="3" t="s">
        <v>394</v>
      </c>
      <c r="CZA39" s="3" t="s">
        <v>394</v>
      </c>
      <c r="CZB39" s="3" t="s">
        <v>394</v>
      </c>
      <c r="CZC39" s="3" t="s">
        <v>394</v>
      </c>
      <c r="CZD39" s="3" t="s">
        <v>394</v>
      </c>
      <c r="CZE39" s="3" t="s">
        <v>394</v>
      </c>
      <c r="CZF39" s="3" t="s">
        <v>394</v>
      </c>
      <c r="CZG39" s="3" t="s">
        <v>394</v>
      </c>
      <c r="CZH39" s="3" t="s">
        <v>394</v>
      </c>
      <c r="CZI39" s="3" t="s">
        <v>394</v>
      </c>
      <c r="CZJ39" s="3" t="s">
        <v>394</v>
      </c>
      <c r="CZK39" s="3" t="s">
        <v>394</v>
      </c>
      <c r="CZL39" s="3" t="s">
        <v>394</v>
      </c>
      <c r="CZM39" s="3" t="s">
        <v>394</v>
      </c>
      <c r="CZN39" s="3" t="s">
        <v>394</v>
      </c>
      <c r="CZO39" s="3" t="s">
        <v>394</v>
      </c>
      <c r="CZP39" s="3" t="s">
        <v>394</v>
      </c>
      <c r="CZQ39" s="3" t="s">
        <v>394</v>
      </c>
      <c r="CZR39" s="3" t="s">
        <v>394</v>
      </c>
      <c r="CZS39" s="3" t="s">
        <v>394</v>
      </c>
      <c r="CZT39" s="3" t="s">
        <v>394</v>
      </c>
      <c r="CZU39" s="3" t="s">
        <v>394</v>
      </c>
      <c r="CZV39" s="3" t="s">
        <v>394</v>
      </c>
      <c r="CZW39" s="3" t="s">
        <v>394</v>
      </c>
      <c r="CZX39" s="3" t="s">
        <v>394</v>
      </c>
      <c r="CZY39" s="3" t="s">
        <v>394</v>
      </c>
      <c r="CZZ39" s="3" t="s">
        <v>394</v>
      </c>
      <c r="DAA39" s="3" t="s">
        <v>394</v>
      </c>
      <c r="DAB39" s="3" t="s">
        <v>394</v>
      </c>
      <c r="DAC39" s="3" t="s">
        <v>394</v>
      </c>
      <c r="DAD39" s="3" t="s">
        <v>394</v>
      </c>
      <c r="DAE39" s="3" t="s">
        <v>394</v>
      </c>
      <c r="DAF39" s="3" t="s">
        <v>394</v>
      </c>
      <c r="DAG39" s="3" t="s">
        <v>394</v>
      </c>
      <c r="DAH39" s="3" t="s">
        <v>394</v>
      </c>
      <c r="DAI39" s="3" t="s">
        <v>394</v>
      </c>
      <c r="DAJ39" s="3" t="s">
        <v>394</v>
      </c>
      <c r="DAK39" s="3" t="s">
        <v>394</v>
      </c>
      <c r="DAL39" s="3" t="s">
        <v>394</v>
      </c>
      <c r="DAM39" s="3" t="s">
        <v>394</v>
      </c>
      <c r="DAN39" s="3" t="s">
        <v>394</v>
      </c>
      <c r="DAO39" s="3" t="s">
        <v>394</v>
      </c>
      <c r="DAP39" s="3" t="s">
        <v>394</v>
      </c>
      <c r="DAQ39" s="3" t="s">
        <v>394</v>
      </c>
      <c r="DAR39" s="3" t="s">
        <v>394</v>
      </c>
      <c r="DAS39" s="3" t="s">
        <v>394</v>
      </c>
      <c r="DAT39" s="3" t="s">
        <v>394</v>
      </c>
      <c r="DAU39" s="3" t="s">
        <v>394</v>
      </c>
      <c r="DAV39" s="3" t="s">
        <v>394</v>
      </c>
      <c r="DAW39" s="3" t="s">
        <v>394</v>
      </c>
      <c r="DAX39" s="3" t="s">
        <v>394</v>
      </c>
      <c r="DAY39" s="3" t="s">
        <v>394</v>
      </c>
      <c r="DAZ39" s="3" t="s">
        <v>394</v>
      </c>
      <c r="DBA39" s="3" t="s">
        <v>394</v>
      </c>
      <c r="DBB39" s="3" t="s">
        <v>394</v>
      </c>
      <c r="DBC39" s="3" t="s">
        <v>394</v>
      </c>
      <c r="DBD39" s="3" t="s">
        <v>394</v>
      </c>
      <c r="DBE39" s="3" t="s">
        <v>394</v>
      </c>
      <c r="DBF39" s="3" t="s">
        <v>394</v>
      </c>
      <c r="DBG39" s="3" t="s">
        <v>394</v>
      </c>
      <c r="DBH39" s="3" t="s">
        <v>394</v>
      </c>
      <c r="DBI39" s="3" t="s">
        <v>394</v>
      </c>
      <c r="DBJ39" s="3" t="s">
        <v>394</v>
      </c>
      <c r="DBK39" s="3" t="s">
        <v>394</v>
      </c>
      <c r="DBL39" s="3" t="s">
        <v>394</v>
      </c>
      <c r="DBM39" s="3" t="s">
        <v>394</v>
      </c>
      <c r="DBN39" s="3" t="s">
        <v>394</v>
      </c>
      <c r="DBO39" s="3" t="s">
        <v>394</v>
      </c>
      <c r="DBP39" s="3" t="s">
        <v>394</v>
      </c>
      <c r="DBQ39" s="3" t="s">
        <v>394</v>
      </c>
      <c r="DBR39" s="3" t="s">
        <v>394</v>
      </c>
      <c r="DBS39" s="3" t="s">
        <v>394</v>
      </c>
      <c r="DBT39" s="3" t="s">
        <v>394</v>
      </c>
      <c r="DBU39" s="3" t="s">
        <v>394</v>
      </c>
      <c r="DBV39" s="3" t="s">
        <v>394</v>
      </c>
      <c r="DBW39" s="3" t="s">
        <v>394</v>
      </c>
      <c r="DBX39" s="3" t="s">
        <v>394</v>
      </c>
      <c r="DBY39" s="3" t="s">
        <v>394</v>
      </c>
      <c r="DBZ39" s="3" t="s">
        <v>394</v>
      </c>
      <c r="DCA39" s="3" t="s">
        <v>394</v>
      </c>
      <c r="DCB39" s="3" t="s">
        <v>394</v>
      </c>
      <c r="DCC39" s="3" t="s">
        <v>394</v>
      </c>
      <c r="DCD39" s="3" t="s">
        <v>394</v>
      </c>
      <c r="DCE39" s="3" t="s">
        <v>394</v>
      </c>
      <c r="DCF39" s="3" t="s">
        <v>394</v>
      </c>
      <c r="DCG39" s="3" t="s">
        <v>394</v>
      </c>
      <c r="DCH39" s="3" t="s">
        <v>394</v>
      </c>
      <c r="DCI39" s="3" t="s">
        <v>394</v>
      </c>
      <c r="DCJ39" s="3" t="s">
        <v>394</v>
      </c>
      <c r="DCK39" s="3" t="s">
        <v>394</v>
      </c>
      <c r="DCL39" s="3" t="s">
        <v>394</v>
      </c>
      <c r="DCM39" s="3" t="s">
        <v>394</v>
      </c>
      <c r="DCN39" s="3" t="s">
        <v>394</v>
      </c>
      <c r="DCO39" s="3" t="s">
        <v>394</v>
      </c>
      <c r="DCP39" s="3" t="s">
        <v>394</v>
      </c>
      <c r="DCQ39" s="3" t="s">
        <v>394</v>
      </c>
      <c r="DCR39" s="3" t="s">
        <v>394</v>
      </c>
      <c r="DCS39" s="3" t="s">
        <v>394</v>
      </c>
      <c r="DCT39" s="3" t="s">
        <v>394</v>
      </c>
      <c r="DCU39" s="3" t="s">
        <v>394</v>
      </c>
      <c r="DCV39" s="3" t="s">
        <v>394</v>
      </c>
      <c r="DCW39" s="3" t="s">
        <v>394</v>
      </c>
      <c r="DCX39" s="3" t="s">
        <v>394</v>
      </c>
      <c r="DCY39" s="3" t="s">
        <v>394</v>
      </c>
      <c r="DCZ39" s="3" t="s">
        <v>394</v>
      </c>
      <c r="DDA39" s="3" t="s">
        <v>394</v>
      </c>
      <c r="DDB39" s="3" t="s">
        <v>394</v>
      </c>
      <c r="DDC39" s="3" t="s">
        <v>394</v>
      </c>
      <c r="DDD39" s="3" t="s">
        <v>394</v>
      </c>
      <c r="DDE39" s="3" t="s">
        <v>394</v>
      </c>
      <c r="DDF39" s="3" t="s">
        <v>394</v>
      </c>
      <c r="DDG39" s="3" t="s">
        <v>394</v>
      </c>
      <c r="DDH39" s="3" t="s">
        <v>394</v>
      </c>
      <c r="DDI39" s="3" t="s">
        <v>394</v>
      </c>
      <c r="DDJ39" s="3" t="s">
        <v>394</v>
      </c>
      <c r="DDK39" s="3" t="s">
        <v>394</v>
      </c>
      <c r="DDL39" s="3" t="s">
        <v>394</v>
      </c>
      <c r="DDM39" s="3" t="s">
        <v>394</v>
      </c>
      <c r="DDN39" s="3" t="s">
        <v>394</v>
      </c>
      <c r="DDO39" s="3" t="s">
        <v>394</v>
      </c>
      <c r="DDP39" s="3" t="s">
        <v>394</v>
      </c>
      <c r="DDQ39" s="3" t="s">
        <v>394</v>
      </c>
      <c r="DDR39" s="3" t="s">
        <v>394</v>
      </c>
      <c r="DDS39" s="3" t="s">
        <v>394</v>
      </c>
      <c r="DDT39" s="3" t="s">
        <v>394</v>
      </c>
      <c r="DDU39" s="3" t="s">
        <v>394</v>
      </c>
      <c r="DDV39" s="3" t="s">
        <v>394</v>
      </c>
      <c r="DDW39" s="3" t="s">
        <v>394</v>
      </c>
      <c r="DDX39" s="3" t="s">
        <v>394</v>
      </c>
      <c r="DDY39" s="3" t="s">
        <v>394</v>
      </c>
      <c r="DDZ39" s="3" t="s">
        <v>394</v>
      </c>
      <c r="DEA39" s="3" t="s">
        <v>394</v>
      </c>
      <c r="DEB39" s="3" t="s">
        <v>394</v>
      </c>
      <c r="DEC39" s="3" t="s">
        <v>394</v>
      </c>
      <c r="DED39" s="3" t="s">
        <v>394</v>
      </c>
      <c r="DEE39" s="3" t="s">
        <v>394</v>
      </c>
      <c r="DEF39" s="3" t="s">
        <v>394</v>
      </c>
      <c r="DEG39" s="3" t="s">
        <v>394</v>
      </c>
      <c r="DEH39" s="3" t="s">
        <v>394</v>
      </c>
      <c r="DEI39" s="3" t="s">
        <v>394</v>
      </c>
      <c r="DEJ39" s="3" t="s">
        <v>394</v>
      </c>
      <c r="DEK39" s="3" t="s">
        <v>394</v>
      </c>
      <c r="DEL39" s="3" t="s">
        <v>394</v>
      </c>
      <c r="DEM39" s="3" t="s">
        <v>394</v>
      </c>
      <c r="DEN39" s="3" t="s">
        <v>394</v>
      </c>
      <c r="DEO39" s="3" t="s">
        <v>394</v>
      </c>
      <c r="DEP39" s="3" t="s">
        <v>394</v>
      </c>
      <c r="DEQ39" s="3" t="s">
        <v>394</v>
      </c>
      <c r="DER39" s="3" t="s">
        <v>394</v>
      </c>
      <c r="DES39" s="3" t="s">
        <v>394</v>
      </c>
      <c r="DET39" s="3" t="s">
        <v>394</v>
      </c>
      <c r="DEU39" s="3" t="s">
        <v>394</v>
      </c>
      <c r="DEV39" s="3" t="s">
        <v>394</v>
      </c>
      <c r="DEW39" s="3" t="s">
        <v>394</v>
      </c>
      <c r="DEX39" s="3" t="s">
        <v>394</v>
      </c>
      <c r="DEY39" s="3" t="s">
        <v>394</v>
      </c>
      <c r="DEZ39" s="3" t="s">
        <v>394</v>
      </c>
      <c r="DFA39" s="3" t="s">
        <v>394</v>
      </c>
      <c r="DFB39" s="3" t="s">
        <v>394</v>
      </c>
      <c r="DFC39" s="3" t="s">
        <v>394</v>
      </c>
      <c r="DFD39" s="3" t="s">
        <v>394</v>
      </c>
      <c r="DFE39" s="3" t="s">
        <v>394</v>
      </c>
      <c r="DFF39" s="3" t="s">
        <v>394</v>
      </c>
      <c r="DFG39" s="3" t="s">
        <v>394</v>
      </c>
      <c r="DFH39" s="3" t="s">
        <v>394</v>
      </c>
      <c r="DFI39" s="3" t="s">
        <v>394</v>
      </c>
      <c r="DFJ39" s="3" t="s">
        <v>394</v>
      </c>
      <c r="DFK39" s="3" t="s">
        <v>394</v>
      </c>
      <c r="DFL39" s="3" t="s">
        <v>394</v>
      </c>
      <c r="DFM39" s="3" t="s">
        <v>394</v>
      </c>
      <c r="DFN39" s="3" t="s">
        <v>394</v>
      </c>
      <c r="DFO39" s="3" t="s">
        <v>394</v>
      </c>
      <c r="DFP39" s="3" t="s">
        <v>394</v>
      </c>
      <c r="DFQ39" s="3" t="s">
        <v>394</v>
      </c>
      <c r="DFR39" s="3" t="s">
        <v>394</v>
      </c>
      <c r="DFS39" s="3" t="s">
        <v>394</v>
      </c>
      <c r="DFT39" s="3" t="s">
        <v>394</v>
      </c>
      <c r="DFU39" s="3" t="s">
        <v>394</v>
      </c>
      <c r="DFV39" s="3" t="s">
        <v>394</v>
      </c>
      <c r="DFW39" s="3" t="s">
        <v>394</v>
      </c>
      <c r="DFX39" s="3" t="s">
        <v>394</v>
      </c>
      <c r="DFY39" s="3" t="s">
        <v>394</v>
      </c>
      <c r="DFZ39" s="3" t="s">
        <v>394</v>
      </c>
      <c r="DGA39" s="3" t="s">
        <v>394</v>
      </c>
      <c r="DGB39" s="3" t="s">
        <v>394</v>
      </c>
      <c r="DGC39" s="3" t="s">
        <v>394</v>
      </c>
      <c r="DGD39" s="3" t="s">
        <v>394</v>
      </c>
      <c r="DGE39" s="3" t="s">
        <v>394</v>
      </c>
      <c r="DGF39" s="3" t="s">
        <v>394</v>
      </c>
      <c r="DGG39" s="3" t="s">
        <v>394</v>
      </c>
      <c r="DGH39" s="3" t="s">
        <v>394</v>
      </c>
      <c r="DGI39" s="3" t="s">
        <v>394</v>
      </c>
      <c r="DGJ39" s="3" t="s">
        <v>394</v>
      </c>
      <c r="DGK39" s="3" t="s">
        <v>394</v>
      </c>
      <c r="DGL39" s="3" t="s">
        <v>394</v>
      </c>
      <c r="DGM39" s="3" t="s">
        <v>394</v>
      </c>
      <c r="DGN39" s="3" t="s">
        <v>394</v>
      </c>
      <c r="DGO39" s="3" t="s">
        <v>394</v>
      </c>
      <c r="DGP39" s="3" t="s">
        <v>394</v>
      </c>
      <c r="DGQ39" s="3" t="s">
        <v>394</v>
      </c>
      <c r="DGR39" s="3" t="s">
        <v>394</v>
      </c>
      <c r="DGS39" s="3" t="s">
        <v>394</v>
      </c>
      <c r="DGT39" s="3" t="s">
        <v>394</v>
      </c>
      <c r="DGU39" s="3" t="s">
        <v>394</v>
      </c>
      <c r="DGV39" s="3" t="s">
        <v>394</v>
      </c>
      <c r="DGW39" s="3" t="s">
        <v>394</v>
      </c>
      <c r="DGX39" s="3" t="s">
        <v>394</v>
      </c>
      <c r="DGY39" s="3" t="s">
        <v>394</v>
      </c>
      <c r="DGZ39" s="3" t="s">
        <v>394</v>
      </c>
      <c r="DHA39" s="3" t="s">
        <v>394</v>
      </c>
      <c r="DHB39" s="3" t="s">
        <v>394</v>
      </c>
      <c r="DHC39" s="3" t="s">
        <v>394</v>
      </c>
      <c r="DHD39" s="3" t="s">
        <v>394</v>
      </c>
      <c r="DHE39" s="3" t="s">
        <v>394</v>
      </c>
      <c r="DHF39" s="3" t="s">
        <v>394</v>
      </c>
      <c r="DHG39" s="3" t="s">
        <v>394</v>
      </c>
      <c r="DHH39" s="3" t="s">
        <v>394</v>
      </c>
      <c r="DHI39" s="3" t="s">
        <v>394</v>
      </c>
      <c r="DHJ39" s="3" t="s">
        <v>394</v>
      </c>
      <c r="DHK39" s="3" t="s">
        <v>394</v>
      </c>
      <c r="DHL39" s="3" t="s">
        <v>394</v>
      </c>
      <c r="DHM39" s="3" t="s">
        <v>394</v>
      </c>
      <c r="DHN39" s="3" t="s">
        <v>394</v>
      </c>
      <c r="DHO39" s="3" t="s">
        <v>394</v>
      </c>
      <c r="DHP39" s="3" t="s">
        <v>394</v>
      </c>
      <c r="DHQ39" s="3" t="s">
        <v>394</v>
      </c>
      <c r="DHR39" s="3" t="s">
        <v>394</v>
      </c>
      <c r="DHS39" s="3" t="s">
        <v>394</v>
      </c>
      <c r="DHT39" s="3" t="s">
        <v>394</v>
      </c>
      <c r="DHU39" s="3" t="s">
        <v>394</v>
      </c>
      <c r="DHV39" s="3" t="s">
        <v>394</v>
      </c>
      <c r="DHW39" s="3" t="s">
        <v>394</v>
      </c>
      <c r="DHX39" s="3" t="s">
        <v>394</v>
      </c>
      <c r="DHY39" s="3" t="s">
        <v>394</v>
      </c>
      <c r="DHZ39" s="3" t="s">
        <v>394</v>
      </c>
      <c r="DIA39" s="3" t="s">
        <v>394</v>
      </c>
      <c r="DIB39" s="3" t="s">
        <v>394</v>
      </c>
      <c r="DIC39" s="3" t="s">
        <v>394</v>
      </c>
      <c r="DID39" s="3" t="s">
        <v>394</v>
      </c>
      <c r="DIE39" s="3" t="s">
        <v>394</v>
      </c>
      <c r="DIF39" s="3" t="s">
        <v>394</v>
      </c>
      <c r="DIG39" s="3" t="s">
        <v>394</v>
      </c>
      <c r="DIH39" s="3" t="s">
        <v>394</v>
      </c>
      <c r="DII39" s="3" t="s">
        <v>394</v>
      </c>
      <c r="DIJ39" s="3" t="s">
        <v>394</v>
      </c>
      <c r="DIK39" s="3" t="s">
        <v>394</v>
      </c>
      <c r="DIL39" s="3" t="s">
        <v>394</v>
      </c>
      <c r="DIM39" s="3" t="s">
        <v>394</v>
      </c>
      <c r="DIN39" s="3" t="s">
        <v>394</v>
      </c>
      <c r="DIO39" s="3" t="s">
        <v>394</v>
      </c>
      <c r="DIP39" s="3" t="s">
        <v>394</v>
      </c>
      <c r="DIQ39" s="3" t="s">
        <v>394</v>
      </c>
      <c r="DIR39" s="3" t="s">
        <v>394</v>
      </c>
      <c r="DIS39" s="3" t="s">
        <v>394</v>
      </c>
      <c r="DIT39" s="3" t="s">
        <v>394</v>
      </c>
      <c r="DIU39" s="3" t="s">
        <v>394</v>
      </c>
      <c r="DIV39" s="3" t="s">
        <v>394</v>
      </c>
      <c r="DIW39" s="3" t="s">
        <v>394</v>
      </c>
      <c r="DIX39" s="3" t="s">
        <v>394</v>
      </c>
      <c r="DIY39" s="3" t="s">
        <v>394</v>
      </c>
      <c r="DIZ39" s="3" t="s">
        <v>394</v>
      </c>
      <c r="DJA39" s="3" t="s">
        <v>394</v>
      </c>
      <c r="DJB39" s="3" t="s">
        <v>394</v>
      </c>
      <c r="DJC39" s="3" t="s">
        <v>394</v>
      </c>
      <c r="DJD39" s="3" t="s">
        <v>394</v>
      </c>
      <c r="DJE39" s="3" t="s">
        <v>394</v>
      </c>
      <c r="DJF39" s="3" t="s">
        <v>394</v>
      </c>
      <c r="DJG39" s="3" t="s">
        <v>394</v>
      </c>
      <c r="DJH39" s="3" t="s">
        <v>394</v>
      </c>
      <c r="DJI39" s="3" t="s">
        <v>394</v>
      </c>
      <c r="DJJ39" s="3" t="s">
        <v>394</v>
      </c>
      <c r="DJK39" s="3" t="s">
        <v>394</v>
      </c>
      <c r="DJL39" s="3" t="s">
        <v>394</v>
      </c>
      <c r="DJM39" s="3" t="s">
        <v>394</v>
      </c>
      <c r="DJN39" s="3" t="s">
        <v>394</v>
      </c>
      <c r="DJO39" s="3" t="s">
        <v>394</v>
      </c>
      <c r="DJP39" s="3" t="s">
        <v>394</v>
      </c>
      <c r="DJQ39" s="3" t="s">
        <v>394</v>
      </c>
      <c r="DJR39" s="3" t="s">
        <v>394</v>
      </c>
      <c r="DJS39" s="3" t="s">
        <v>394</v>
      </c>
      <c r="DJT39" s="3" t="s">
        <v>394</v>
      </c>
      <c r="DJU39" s="3" t="s">
        <v>394</v>
      </c>
      <c r="DJV39" s="3" t="s">
        <v>394</v>
      </c>
      <c r="DJW39" s="3" t="s">
        <v>394</v>
      </c>
      <c r="DJX39" s="3" t="s">
        <v>394</v>
      </c>
      <c r="DJY39" s="3" t="s">
        <v>394</v>
      </c>
      <c r="DJZ39" s="3" t="s">
        <v>394</v>
      </c>
      <c r="DKA39" s="3" t="s">
        <v>394</v>
      </c>
      <c r="DKB39" s="3" t="s">
        <v>394</v>
      </c>
      <c r="DKC39" s="3" t="s">
        <v>394</v>
      </c>
      <c r="DKD39" s="3" t="s">
        <v>394</v>
      </c>
      <c r="DKE39" s="3" t="s">
        <v>394</v>
      </c>
      <c r="DKF39" s="3" t="s">
        <v>394</v>
      </c>
      <c r="DKG39" s="3" t="s">
        <v>394</v>
      </c>
      <c r="DKH39" s="3" t="s">
        <v>394</v>
      </c>
      <c r="DKI39" s="3" t="s">
        <v>394</v>
      </c>
      <c r="DKJ39" s="3" t="s">
        <v>394</v>
      </c>
      <c r="DKK39" s="3" t="s">
        <v>394</v>
      </c>
      <c r="DKL39" s="3" t="s">
        <v>394</v>
      </c>
      <c r="DKM39" s="3" t="s">
        <v>394</v>
      </c>
      <c r="DKN39" s="3" t="s">
        <v>394</v>
      </c>
      <c r="DKO39" s="3" t="s">
        <v>394</v>
      </c>
      <c r="DKP39" s="3" t="s">
        <v>394</v>
      </c>
      <c r="DKQ39" s="3" t="s">
        <v>394</v>
      </c>
      <c r="DKR39" s="3" t="s">
        <v>394</v>
      </c>
      <c r="DKS39" s="3" t="s">
        <v>394</v>
      </c>
      <c r="DKT39" s="3" t="s">
        <v>394</v>
      </c>
      <c r="DKU39" s="3" t="s">
        <v>394</v>
      </c>
      <c r="DKV39" s="3" t="s">
        <v>394</v>
      </c>
      <c r="DKW39" s="3" t="s">
        <v>394</v>
      </c>
      <c r="DKX39" s="3" t="s">
        <v>394</v>
      </c>
      <c r="DKY39" s="3" t="s">
        <v>394</v>
      </c>
      <c r="DKZ39" s="3" t="s">
        <v>394</v>
      </c>
      <c r="DLA39" s="3" t="s">
        <v>394</v>
      </c>
      <c r="DLB39" s="3" t="s">
        <v>394</v>
      </c>
      <c r="DLC39" s="3" t="s">
        <v>394</v>
      </c>
      <c r="DLD39" s="3" t="s">
        <v>394</v>
      </c>
      <c r="DLE39" s="3" t="s">
        <v>394</v>
      </c>
      <c r="DLF39" s="3" t="s">
        <v>394</v>
      </c>
      <c r="DLG39" s="3" t="s">
        <v>394</v>
      </c>
      <c r="DLH39" s="3" t="s">
        <v>394</v>
      </c>
      <c r="DLI39" s="3" t="s">
        <v>394</v>
      </c>
      <c r="DLJ39" s="3" t="s">
        <v>394</v>
      </c>
      <c r="DLK39" s="3" t="s">
        <v>394</v>
      </c>
      <c r="DLL39" s="3" t="s">
        <v>394</v>
      </c>
      <c r="DLM39" s="3" t="s">
        <v>394</v>
      </c>
      <c r="DLN39" s="3" t="s">
        <v>394</v>
      </c>
      <c r="DLO39" s="3" t="s">
        <v>394</v>
      </c>
      <c r="DLP39" s="3" t="s">
        <v>394</v>
      </c>
      <c r="DLQ39" s="3" t="s">
        <v>394</v>
      </c>
      <c r="DLR39" s="3" t="s">
        <v>394</v>
      </c>
      <c r="DLS39" s="3" t="s">
        <v>394</v>
      </c>
      <c r="DLT39" s="3" t="s">
        <v>394</v>
      </c>
      <c r="DLU39" s="3" t="s">
        <v>394</v>
      </c>
      <c r="DLV39" s="3" t="s">
        <v>394</v>
      </c>
      <c r="DLW39" s="3" t="s">
        <v>394</v>
      </c>
      <c r="DLX39" s="3" t="s">
        <v>394</v>
      </c>
      <c r="DLY39" s="3" t="s">
        <v>394</v>
      </c>
      <c r="DLZ39" s="3" t="s">
        <v>394</v>
      </c>
      <c r="DMA39" s="3" t="s">
        <v>394</v>
      </c>
      <c r="DMB39" s="3" t="s">
        <v>394</v>
      </c>
      <c r="DMC39" s="3" t="s">
        <v>394</v>
      </c>
      <c r="DMD39" s="3" t="s">
        <v>394</v>
      </c>
      <c r="DME39" s="3" t="s">
        <v>394</v>
      </c>
      <c r="DMF39" s="3" t="s">
        <v>394</v>
      </c>
      <c r="DMG39" s="3" t="s">
        <v>394</v>
      </c>
      <c r="DMH39" s="3" t="s">
        <v>394</v>
      </c>
      <c r="DMI39" s="3" t="s">
        <v>394</v>
      </c>
      <c r="DMJ39" s="3" t="s">
        <v>394</v>
      </c>
      <c r="DMK39" s="3" t="s">
        <v>394</v>
      </c>
      <c r="DML39" s="3" t="s">
        <v>394</v>
      </c>
      <c r="DMM39" s="3" t="s">
        <v>394</v>
      </c>
      <c r="DMN39" s="3" t="s">
        <v>394</v>
      </c>
      <c r="DMO39" s="3" t="s">
        <v>394</v>
      </c>
      <c r="DMP39" s="3" t="s">
        <v>394</v>
      </c>
      <c r="DMQ39" s="3" t="s">
        <v>394</v>
      </c>
      <c r="DMR39" s="3" t="s">
        <v>394</v>
      </c>
      <c r="DMS39" s="3" t="s">
        <v>394</v>
      </c>
      <c r="DMT39" s="3" t="s">
        <v>394</v>
      </c>
      <c r="DMU39" s="3" t="s">
        <v>394</v>
      </c>
      <c r="DMV39" s="3" t="s">
        <v>394</v>
      </c>
      <c r="DMW39" s="3" t="s">
        <v>394</v>
      </c>
      <c r="DMX39" s="3" t="s">
        <v>394</v>
      </c>
      <c r="DMY39" s="3" t="s">
        <v>394</v>
      </c>
      <c r="DMZ39" s="3" t="s">
        <v>394</v>
      </c>
      <c r="DNA39" s="3" t="s">
        <v>394</v>
      </c>
      <c r="DNB39" s="3" t="s">
        <v>394</v>
      </c>
      <c r="DNC39" s="3" t="s">
        <v>394</v>
      </c>
      <c r="DND39" s="3" t="s">
        <v>394</v>
      </c>
      <c r="DNE39" s="3" t="s">
        <v>394</v>
      </c>
      <c r="DNF39" s="3" t="s">
        <v>394</v>
      </c>
      <c r="DNG39" s="3" t="s">
        <v>394</v>
      </c>
      <c r="DNH39" s="3" t="s">
        <v>394</v>
      </c>
      <c r="DNI39" s="3" t="s">
        <v>394</v>
      </c>
      <c r="DNJ39" s="3" t="s">
        <v>394</v>
      </c>
      <c r="DNK39" s="3" t="s">
        <v>394</v>
      </c>
      <c r="DNL39" s="3" t="s">
        <v>394</v>
      </c>
      <c r="DNM39" s="3" t="s">
        <v>394</v>
      </c>
      <c r="DNN39" s="3" t="s">
        <v>394</v>
      </c>
      <c r="DNO39" s="3" t="s">
        <v>394</v>
      </c>
      <c r="DNP39" s="3" t="s">
        <v>394</v>
      </c>
      <c r="DNQ39" s="3" t="s">
        <v>394</v>
      </c>
      <c r="DNR39" s="3" t="s">
        <v>394</v>
      </c>
      <c r="DNS39" s="3" t="s">
        <v>394</v>
      </c>
      <c r="DNT39" s="3" t="s">
        <v>394</v>
      </c>
      <c r="DNU39" s="3" t="s">
        <v>394</v>
      </c>
      <c r="DNV39" s="3" t="s">
        <v>394</v>
      </c>
      <c r="DNW39" s="3" t="s">
        <v>394</v>
      </c>
      <c r="DNX39" s="3" t="s">
        <v>394</v>
      </c>
      <c r="DNY39" s="3" t="s">
        <v>394</v>
      </c>
      <c r="DNZ39" s="3" t="s">
        <v>394</v>
      </c>
      <c r="DOA39" s="3" t="s">
        <v>394</v>
      </c>
      <c r="DOB39" s="3" t="s">
        <v>394</v>
      </c>
      <c r="DOC39" s="3" t="s">
        <v>394</v>
      </c>
      <c r="DOD39" s="3" t="s">
        <v>394</v>
      </c>
      <c r="DOE39" s="3" t="s">
        <v>394</v>
      </c>
      <c r="DOF39" s="3" t="s">
        <v>394</v>
      </c>
      <c r="DOG39" s="3" t="s">
        <v>394</v>
      </c>
      <c r="DOH39" s="3" t="s">
        <v>394</v>
      </c>
      <c r="DOI39" s="3" t="s">
        <v>394</v>
      </c>
      <c r="DOJ39" s="3" t="s">
        <v>394</v>
      </c>
      <c r="DOK39" s="3" t="s">
        <v>394</v>
      </c>
      <c r="DOL39" s="3" t="s">
        <v>394</v>
      </c>
      <c r="DOM39" s="3" t="s">
        <v>394</v>
      </c>
      <c r="DON39" s="3" t="s">
        <v>394</v>
      </c>
      <c r="DOO39" s="3" t="s">
        <v>394</v>
      </c>
      <c r="DOP39" s="3" t="s">
        <v>394</v>
      </c>
      <c r="DOQ39" s="3" t="s">
        <v>394</v>
      </c>
      <c r="DOR39" s="3" t="s">
        <v>394</v>
      </c>
      <c r="DOS39" s="3" t="s">
        <v>394</v>
      </c>
      <c r="DOT39" s="3" t="s">
        <v>394</v>
      </c>
      <c r="DOU39" s="3" t="s">
        <v>394</v>
      </c>
      <c r="DOV39" s="3" t="s">
        <v>394</v>
      </c>
      <c r="DOW39" s="3" t="s">
        <v>394</v>
      </c>
      <c r="DOX39" s="3" t="s">
        <v>394</v>
      </c>
      <c r="DOY39" s="3" t="s">
        <v>394</v>
      </c>
      <c r="DOZ39" s="3" t="s">
        <v>394</v>
      </c>
      <c r="DPA39" s="3" t="s">
        <v>394</v>
      </c>
      <c r="DPB39" s="3" t="s">
        <v>394</v>
      </c>
      <c r="DPC39" s="3" t="s">
        <v>394</v>
      </c>
      <c r="DPD39" s="3" t="s">
        <v>394</v>
      </c>
      <c r="DPE39" s="3" t="s">
        <v>394</v>
      </c>
      <c r="DPF39" s="3" t="s">
        <v>394</v>
      </c>
      <c r="DPG39" s="3" t="s">
        <v>394</v>
      </c>
      <c r="DPH39" s="3" t="s">
        <v>394</v>
      </c>
      <c r="DPI39" s="3" t="s">
        <v>394</v>
      </c>
      <c r="DPJ39" s="3" t="s">
        <v>394</v>
      </c>
      <c r="DPK39" s="3" t="s">
        <v>394</v>
      </c>
      <c r="DPL39" s="3" t="s">
        <v>394</v>
      </c>
      <c r="DPM39" s="3" t="s">
        <v>394</v>
      </c>
      <c r="DPN39" s="3" t="s">
        <v>394</v>
      </c>
      <c r="DPO39" s="3" t="s">
        <v>394</v>
      </c>
      <c r="DPP39" s="3" t="s">
        <v>394</v>
      </c>
      <c r="DPQ39" s="3" t="s">
        <v>394</v>
      </c>
      <c r="DPR39" s="3" t="s">
        <v>394</v>
      </c>
      <c r="DPS39" s="3" t="s">
        <v>394</v>
      </c>
      <c r="DPT39" s="3" t="s">
        <v>394</v>
      </c>
      <c r="DPU39" s="3" t="s">
        <v>394</v>
      </c>
      <c r="DPV39" s="3" t="s">
        <v>394</v>
      </c>
      <c r="DPW39" s="3" t="s">
        <v>394</v>
      </c>
      <c r="DPX39" s="3" t="s">
        <v>394</v>
      </c>
      <c r="DPY39" s="3" t="s">
        <v>394</v>
      </c>
      <c r="DPZ39" s="3" t="s">
        <v>394</v>
      </c>
      <c r="DQA39" s="3" t="s">
        <v>394</v>
      </c>
      <c r="DQB39" s="3" t="s">
        <v>394</v>
      </c>
      <c r="DQC39" s="3" t="s">
        <v>394</v>
      </c>
      <c r="DQD39" s="3" t="s">
        <v>394</v>
      </c>
      <c r="DQE39" s="3" t="s">
        <v>394</v>
      </c>
      <c r="DQF39" s="3" t="s">
        <v>394</v>
      </c>
      <c r="DQG39" s="3" t="s">
        <v>394</v>
      </c>
      <c r="DQH39" s="3" t="s">
        <v>394</v>
      </c>
      <c r="DQI39" s="3" t="s">
        <v>394</v>
      </c>
      <c r="DQJ39" s="3" t="s">
        <v>394</v>
      </c>
      <c r="DQK39" s="3" t="s">
        <v>394</v>
      </c>
      <c r="DQL39" s="3" t="s">
        <v>394</v>
      </c>
      <c r="DQM39" s="3" t="s">
        <v>394</v>
      </c>
      <c r="DQN39" s="3" t="s">
        <v>394</v>
      </c>
      <c r="DQO39" s="3" t="s">
        <v>394</v>
      </c>
      <c r="DQP39" s="3" t="s">
        <v>394</v>
      </c>
      <c r="DQQ39" s="3" t="s">
        <v>394</v>
      </c>
      <c r="DQR39" s="3" t="s">
        <v>394</v>
      </c>
      <c r="DQS39" s="3" t="s">
        <v>394</v>
      </c>
      <c r="DQT39" s="3" t="s">
        <v>394</v>
      </c>
      <c r="DQU39" s="3" t="s">
        <v>394</v>
      </c>
      <c r="DQV39" s="3" t="s">
        <v>394</v>
      </c>
      <c r="DQW39" s="3" t="s">
        <v>394</v>
      </c>
      <c r="DQX39" s="3" t="s">
        <v>394</v>
      </c>
      <c r="DQY39" s="3" t="s">
        <v>394</v>
      </c>
      <c r="DQZ39" s="3" t="s">
        <v>394</v>
      </c>
      <c r="DRA39" s="3" t="s">
        <v>394</v>
      </c>
      <c r="DRB39" s="3" t="s">
        <v>394</v>
      </c>
      <c r="DRC39" s="3" t="s">
        <v>394</v>
      </c>
      <c r="DRD39" s="3" t="s">
        <v>394</v>
      </c>
      <c r="DRE39" s="3" t="s">
        <v>394</v>
      </c>
      <c r="DRF39" s="3" t="s">
        <v>394</v>
      </c>
      <c r="DRG39" s="3" t="s">
        <v>394</v>
      </c>
      <c r="DRH39" s="3" t="s">
        <v>394</v>
      </c>
      <c r="DRI39" s="3" t="s">
        <v>394</v>
      </c>
      <c r="DRJ39" s="3" t="s">
        <v>394</v>
      </c>
      <c r="DRK39" s="3" t="s">
        <v>394</v>
      </c>
      <c r="DRL39" s="3" t="s">
        <v>394</v>
      </c>
      <c r="DRM39" s="3" t="s">
        <v>394</v>
      </c>
      <c r="DRN39" s="3" t="s">
        <v>394</v>
      </c>
      <c r="DRO39" s="3" t="s">
        <v>394</v>
      </c>
      <c r="DRP39" s="3" t="s">
        <v>394</v>
      </c>
      <c r="DRQ39" s="3" t="s">
        <v>394</v>
      </c>
      <c r="DRR39" s="3" t="s">
        <v>394</v>
      </c>
      <c r="DRS39" s="3" t="s">
        <v>394</v>
      </c>
      <c r="DRT39" s="3" t="s">
        <v>394</v>
      </c>
      <c r="DRU39" s="3" t="s">
        <v>394</v>
      </c>
      <c r="DRV39" s="3" t="s">
        <v>394</v>
      </c>
      <c r="DRW39" s="3" t="s">
        <v>394</v>
      </c>
      <c r="DRX39" s="3" t="s">
        <v>394</v>
      </c>
      <c r="DRY39" s="3" t="s">
        <v>394</v>
      </c>
      <c r="DRZ39" s="3" t="s">
        <v>394</v>
      </c>
      <c r="DSA39" s="3" t="s">
        <v>394</v>
      </c>
      <c r="DSB39" s="3" t="s">
        <v>394</v>
      </c>
      <c r="DSC39" s="3" t="s">
        <v>394</v>
      </c>
      <c r="DSD39" s="3" t="s">
        <v>394</v>
      </c>
      <c r="DSE39" s="3" t="s">
        <v>394</v>
      </c>
      <c r="DSF39" s="3" t="s">
        <v>394</v>
      </c>
      <c r="DSG39" s="3" t="s">
        <v>394</v>
      </c>
      <c r="DSH39" s="3" t="s">
        <v>394</v>
      </c>
      <c r="DSI39" s="3" t="s">
        <v>394</v>
      </c>
      <c r="DSJ39" s="3" t="s">
        <v>394</v>
      </c>
      <c r="DSK39" s="3" t="s">
        <v>394</v>
      </c>
      <c r="DSL39" s="3" t="s">
        <v>394</v>
      </c>
      <c r="DSM39" s="3" t="s">
        <v>394</v>
      </c>
      <c r="DSN39" s="3" t="s">
        <v>394</v>
      </c>
      <c r="DSO39" s="3" t="s">
        <v>394</v>
      </c>
      <c r="DSP39" s="3" t="s">
        <v>394</v>
      </c>
      <c r="DSQ39" s="3" t="s">
        <v>394</v>
      </c>
      <c r="DSR39" s="3" t="s">
        <v>394</v>
      </c>
      <c r="DSS39" s="3" t="s">
        <v>394</v>
      </c>
      <c r="DST39" s="3" t="s">
        <v>394</v>
      </c>
      <c r="DSU39" s="3" t="s">
        <v>394</v>
      </c>
      <c r="DSV39" s="3" t="s">
        <v>394</v>
      </c>
      <c r="DSW39" s="3" t="s">
        <v>394</v>
      </c>
      <c r="DSX39" s="3" t="s">
        <v>394</v>
      </c>
      <c r="DSY39" s="3" t="s">
        <v>394</v>
      </c>
      <c r="DSZ39" s="3" t="s">
        <v>394</v>
      </c>
      <c r="DTA39" s="3" t="s">
        <v>394</v>
      </c>
      <c r="DTB39" s="3" t="s">
        <v>394</v>
      </c>
      <c r="DTC39" s="3" t="s">
        <v>394</v>
      </c>
      <c r="DTD39" s="3" t="s">
        <v>394</v>
      </c>
      <c r="DTE39" s="3" t="s">
        <v>394</v>
      </c>
      <c r="DTF39" s="3" t="s">
        <v>394</v>
      </c>
      <c r="DTG39" s="3" t="s">
        <v>394</v>
      </c>
      <c r="DTH39" s="3" t="s">
        <v>394</v>
      </c>
      <c r="DTI39" s="3" t="s">
        <v>394</v>
      </c>
      <c r="DTJ39" s="3" t="s">
        <v>394</v>
      </c>
      <c r="DTK39" s="3" t="s">
        <v>394</v>
      </c>
      <c r="DTL39" s="3" t="s">
        <v>394</v>
      </c>
      <c r="DTM39" s="3" t="s">
        <v>394</v>
      </c>
      <c r="DTN39" s="3" t="s">
        <v>394</v>
      </c>
      <c r="DTO39" s="3" t="s">
        <v>394</v>
      </c>
      <c r="DTP39" s="3" t="s">
        <v>394</v>
      </c>
      <c r="DTQ39" s="3" t="s">
        <v>394</v>
      </c>
      <c r="DTR39" s="3" t="s">
        <v>394</v>
      </c>
      <c r="DTS39" s="3" t="s">
        <v>394</v>
      </c>
      <c r="DTT39" s="3" t="s">
        <v>394</v>
      </c>
      <c r="DTU39" s="3" t="s">
        <v>394</v>
      </c>
      <c r="DTV39" s="3" t="s">
        <v>394</v>
      </c>
      <c r="DTW39" s="3" t="s">
        <v>394</v>
      </c>
      <c r="DTX39" s="3" t="s">
        <v>394</v>
      </c>
      <c r="DTY39" s="3" t="s">
        <v>394</v>
      </c>
      <c r="DTZ39" s="3" t="s">
        <v>394</v>
      </c>
      <c r="DUA39" s="3" t="s">
        <v>394</v>
      </c>
      <c r="DUB39" s="3" t="s">
        <v>394</v>
      </c>
      <c r="DUC39" s="3" t="s">
        <v>394</v>
      </c>
      <c r="DUD39" s="3" t="s">
        <v>394</v>
      </c>
      <c r="DUE39" s="3" t="s">
        <v>394</v>
      </c>
      <c r="DUF39" s="3" t="s">
        <v>394</v>
      </c>
      <c r="DUG39" s="3" t="s">
        <v>394</v>
      </c>
      <c r="DUH39" s="3" t="s">
        <v>394</v>
      </c>
      <c r="DUI39" s="3" t="s">
        <v>394</v>
      </c>
      <c r="DUJ39" s="3" t="s">
        <v>394</v>
      </c>
      <c r="DUK39" s="3" t="s">
        <v>394</v>
      </c>
      <c r="DUL39" s="3" t="s">
        <v>394</v>
      </c>
      <c r="DUM39" s="3" t="s">
        <v>394</v>
      </c>
      <c r="DUN39" s="3" t="s">
        <v>394</v>
      </c>
      <c r="DUO39" s="3" t="s">
        <v>394</v>
      </c>
      <c r="DUP39" s="3" t="s">
        <v>394</v>
      </c>
      <c r="DUQ39" s="3" t="s">
        <v>394</v>
      </c>
      <c r="DUR39" s="3" t="s">
        <v>394</v>
      </c>
      <c r="DUS39" s="3" t="s">
        <v>394</v>
      </c>
      <c r="DUT39" s="3" t="s">
        <v>394</v>
      </c>
      <c r="DUU39" s="3" t="s">
        <v>394</v>
      </c>
      <c r="DUV39" s="3" t="s">
        <v>394</v>
      </c>
      <c r="DUW39" s="3" t="s">
        <v>394</v>
      </c>
      <c r="DUX39" s="3" t="s">
        <v>394</v>
      </c>
      <c r="DUY39" s="3" t="s">
        <v>394</v>
      </c>
      <c r="DUZ39" s="3" t="s">
        <v>394</v>
      </c>
      <c r="DVA39" s="3" t="s">
        <v>394</v>
      </c>
      <c r="DVB39" s="3" t="s">
        <v>394</v>
      </c>
      <c r="DVC39" s="3" t="s">
        <v>394</v>
      </c>
      <c r="DVD39" s="3" t="s">
        <v>394</v>
      </c>
      <c r="DVE39" s="3" t="s">
        <v>394</v>
      </c>
      <c r="DVF39" s="3" t="s">
        <v>394</v>
      </c>
      <c r="DVG39" s="3" t="s">
        <v>394</v>
      </c>
      <c r="DVH39" s="3" t="s">
        <v>394</v>
      </c>
      <c r="DVI39" s="3" t="s">
        <v>394</v>
      </c>
      <c r="DVJ39" s="3" t="s">
        <v>394</v>
      </c>
      <c r="DVK39" s="3" t="s">
        <v>394</v>
      </c>
      <c r="DVL39" s="3" t="s">
        <v>394</v>
      </c>
      <c r="DVM39" s="3" t="s">
        <v>394</v>
      </c>
      <c r="DVN39" s="3" t="s">
        <v>394</v>
      </c>
      <c r="DVO39" s="3" t="s">
        <v>394</v>
      </c>
      <c r="DVP39" s="3" t="s">
        <v>394</v>
      </c>
      <c r="DVQ39" s="3" t="s">
        <v>394</v>
      </c>
      <c r="DVR39" s="3" t="s">
        <v>394</v>
      </c>
      <c r="DVS39" s="3" t="s">
        <v>394</v>
      </c>
      <c r="DVT39" s="3" t="s">
        <v>394</v>
      </c>
      <c r="DVU39" s="3" t="s">
        <v>394</v>
      </c>
      <c r="DVV39" s="3" t="s">
        <v>394</v>
      </c>
      <c r="DVW39" s="3" t="s">
        <v>394</v>
      </c>
      <c r="DVX39" s="3" t="s">
        <v>394</v>
      </c>
      <c r="DVY39" s="3" t="s">
        <v>394</v>
      </c>
      <c r="DVZ39" s="3" t="s">
        <v>394</v>
      </c>
      <c r="DWA39" s="3" t="s">
        <v>394</v>
      </c>
      <c r="DWB39" s="3" t="s">
        <v>394</v>
      </c>
      <c r="DWC39" s="3" t="s">
        <v>394</v>
      </c>
      <c r="DWD39" s="3" t="s">
        <v>394</v>
      </c>
      <c r="DWE39" s="3" t="s">
        <v>394</v>
      </c>
      <c r="DWF39" s="3" t="s">
        <v>394</v>
      </c>
      <c r="DWG39" s="3" t="s">
        <v>394</v>
      </c>
      <c r="DWH39" s="3" t="s">
        <v>394</v>
      </c>
      <c r="DWI39" s="3" t="s">
        <v>394</v>
      </c>
      <c r="DWJ39" s="3" t="s">
        <v>394</v>
      </c>
      <c r="DWK39" s="3" t="s">
        <v>394</v>
      </c>
      <c r="DWL39" s="3" t="s">
        <v>394</v>
      </c>
      <c r="DWM39" s="3" t="s">
        <v>394</v>
      </c>
      <c r="DWN39" s="3" t="s">
        <v>394</v>
      </c>
      <c r="DWO39" s="3" t="s">
        <v>394</v>
      </c>
      <c r="DWP39" s="3" t="s">
        <v>394</v>
      </c>
      <c r="DWQ39" s="3" t="s">
        <v>394</v>
      </c>
      <c r="DWR39" s="3" t="s">
        <v>394</v>
      </c>
      <c r="DWS39" s="3" t="s">
        <v>394</v>
      </c>
      <c r="DWT39" s="3" t="s">
        <v>394</v>
      </c>
      <c r="DWU39" s="3" t="s">
        <v>394</v>
      </c>
      <c r="DWV39" s="3" t="s">
        <v>394</v>
      </c>
      <c r="DWW39" s="3" t="s">
        <v>394</v>
      </c>
      <c r="DWX39" s="3" t="s">
        <v>394</v>
      </c>
      <c r="DWY39" s="3" t="s">
        <v>394</v>
      </c>
      <c r="DWZ39" s="3" t="s">
        <v>394</v>
      </c>
      <c r="DXA39" s="3" t="s">
        <v>394</v>
      </c>
      <c r="DXB39" s="3" t="s">
        <v>394</v>
      </c>
      <c r="DXC39" s="3" t="s">
        <v>394</v>
      </c>
      <c r="DXD39" s="3" t="s">
        <v>394</v>
      </c>
      <c r="DXE39" s="3" t="s">
        <v>394</v>
      </c>
      <c r="DXF39" s="3" t="s">
        <v>394</v>
      </c>
      <c r="DXG39" s="3" t="s">
        <v>394</v>
      </c>
      <c r="DXH39" s="3" t="s">
        <v>394</v>
      </c>
      <c r="DXI39" s="3" t="s">
        <v>394</v>
      </c>
      <c r="DXJ39" s="3" t="s">
        <v>394</v>
      </c>
      <c r="DXK39" s="3" t="s">
        <v>394</v>
      </c>
      <c r="DXL39" s="3" t="s">
        <v>394</v>
      </c>
      <c r="DXM39" s="3" t="s">
        <v>394</v>
      </c>
      <c r="DXN39" s="3" t="s">
        <v>394</v>
      </c>
      <c r="DXO39" s="3" t="s">
        <v>394</v>
      </c>
      <c r="DXP39" s="3" t="s">
        <v>394</v>
      </c>
      <c r="DXQ39" s="3" t="s">
        <v>394</v>
      </c>
      <c r="DXR39" s="3" t="s">
        <v>394</v>
      </c>
      <c r="DXS39" s="3" t="s">
        <v>394</v>
      </c>
      <c r="DXT39" s="3" t="s">
        <v>394</v>
      </c>
      <c r="DXU39" s="3" t="s">
        <v>394</v>
      </c>
      <c r="DXV39" s="3" t="s">
        <v>394</v>
      </c>
      <c r="DXW39" s="3" t="s">
        <v>394</v>
      </c>
      <c r="DXX39" s="3" t="s">
        <v>394</v>
      </c>
      <c r="DXY39" s="3" t="s">
        <v>394</v>
      </c>
      <c r="DXZ39" s="3" t="s">
        <v>394</v>
      </c>
      <c r="DYA39" s="3" t="s">
        <v>394</v>
      </c>
      <c r="DYB39" s="3" t="s">
        <v>394</v>
      </c>
      <c r="DYC39" s="3" t="s">
        <v>394</v>
      </c>
      <c r="DYD39" s="3" t="s">
        <v>394</v>
      </c>
      <c r="DYE39" s="3" t="s">
        <v>394</v>
      </c>
      <c r="DYF39" s="3" t="s">
        <v>394</v>
      </c>
      <c r="DYG39" s="3" t="s">
        <v>394</v>
      </c>
      <c r="DYH39" s="3" t="s">
        <v>394</v>
      </c>
      <c r="DYI39" s="3" t="s">
        <v>394</v>
      </c>
      <c r="DYJ39" s="3" t="s">
        <v>394</v>
      </c>
      <c r="DYK39" s="3" t="s">
        <v>394</v>
      </c>
      <c r="DYL39" s="3" t="s">
        <v>394</v>
      </c>
      <c r="DYM39" s="3" t="s">
        <v>394</v>
      </c>
      <c r="DYN39" s="3" t="s">
        <v>394</v>
      </c>
      <c r="DYO39" s="3" t="s">
        <v>394</v>
      </c>
      <c r="DYP39" s="3" t="s">
        <v>394</v>
      </c>
      <c r="DYQ39" s="3" t="s">
        <v>394</v>
      </c>
      <c r="DYR39" s="3" t="s">
        <v>394</v>
      </c>
      <c r="DYS39" s="3" t="s">
        <v>394</v>
      </c>
      <c r="DYT39" s="3" t="s">
        <v>394</v>
      </c>
      <c r="DYU39" s="3" t="s">
        <v>394</v>
      </c>
      <c r="DYV39" s="3" t="s">
        <v>394</v>
      </c>
      <c r="DYW39" s="3" t="s">
        <v>394</v>
      </c>
      <c r="DYX39" s="3" t="s">
        <v>394</v>
      </c>
      <c r="DYY39" s="3" t="s">
        <v>394</v>
      </c>
      <c r="DYZ39" s="3" t="s">
        <v>394</v>
      </c>
      <c r="DZA39" s="3" t="s">
        <v>394</v>
      </c>
      <c r="DZB39" s="3" t="s">
        <v>394</v>
      </c>
      <c r="DZC39" s="3" t="s">
        <v>394</v>
      </c>
      <c r="DZD39" s="3" t="s">
        <v>394</v>
      </c>
      <c r="DZE39" s="3" t="s">
        <v>394</v>
      </c>
      <c r="DZF39" s="3" t="s">
        <v>394</v>
      </c>
      <c r="DZG39" s="3" t="s">
        <v>394</v>
      </c>
      <c r="DZH39" s="3" t="s">
        <v>394</v>
      </c>
      <c r="DZI39" s="3" t="s">
        <v>394</v>
      </c>
      <c r="DZJ39" s="3" t="s">
        <v>394</v>
      </c>
      <c r="DZK39" s="3" t="s">
        <v>394</v>
      </c>
      <c r="DZL39" s="3" t="s">
        <v>394</v>
      </c>
      <c r="DZM39" s="3" t="s">
        <v>394</v>
      </c>
      <c r="DZN39" s="3" t="s">
        <v>394</v>
      </c>
      <c r="DZO39" s="3" t="s">
        <v>394</v>
      </c>
      <c r="DZP39" s="3" t="s">
        <v>394</v>
      </c>
      <c r="DZQ39" s="3" t="s">
        <v>394</v>
      </c>
      <c r="DZR39" s="3" t="s">
        <v>394</v>
      </c>
      <c r="DZS39" s="3" t="s">
        <v>394</v>
      </c>
      <c r="DZT39" s="3" t="s">
        <v>394</v>
      </c>
      <c r="DZU39" s="3" t="s">
        <v>394</v>
      </c>
      <c r="DZV39" s="3" t="s">
        <v>394</v>
      </c>
      <c r="DZW39" s="3" t="s">
        <v>394</v>
      </c>
      <c r="DZX39" s="3" t="s">
        <v>394</v>
      </c>
      <c r="DZY39" s="3" t="s">
        <v>394</v>
      </c>
      <c r="DZZ39" s="3" t="s">
        <v>394</v>
      </c>
      <c r="EAA39" s="3" t="s">
        <v>394</v>
      </c>
      <c r="EAB39" s="3" t="s">
        <v>394</v>
      </c>
      <c r="EAC39" s="3" t="s">
        <v>394</v>
      </c>
      <c r="EAD39" s="3" t="s">
        <v>394</v>
      </c>
      <c r="EAE39" s="3" t="s">
        <v>394</v>
      </c>
      <c r="EAF39" s="3" t="s">
        <v>394</v>
      </c>
      <c r="EAG39" s="3" t="s">
        <v>394</v>
      </c>
      <c r="EAH39" s="3" t="s">
        <v>394</v>
      </c>
      <c r="EAI39" s="3" t="s">
        <v>394</v>
      </c>
      <c r="EAJ39" s="3" t="s">
        <v>394</v>
      </c>
      <c r="EAK39" s="3" t="s">
        <v>394</v>
      </c>
      <c r="EAL39" s="3" t="s">
        <v>394</v>
      </c>
      <c r="EAM39" s="3" t="s">
        <v>394</v>
      </c>
      <c r="EAN39" s="3" t="s">
        <v>394</v>
      </c>
      <c r="EAO39" s="3" t="s">
        <v>394</v>
      </c>
      <c r="EAP39" s="3" t="s">
        <v>394</v>
      </c>
      <c r="EAQ39" s="3" t="s">
        <v>394</v>
      </c>
      <c r="EAR39" s="3" t="s">
        <v>394</v>
      </c>
      <c r="EAS39" s="3" t="s">
        <v>394</v>
      </c>
      <c r="EAT39" s="3" t="s">
        <v>394</v>
      </c>
      <c r="EAU39" s="3" t="s">
        <v>394</v>
      </c>
      <c r="EAV39" s="3" t="s">
        <v>394</v>
      </c>
      <c r="EAW39" s="3" t="s">
        <v>394</v>
      </c>
      <c r="EAX39" s="3" t="s">
        <v>394</v>
      </c>
      <c r="EAY39" s="3" t="s">
        <v>394</v>
      </c>
      <c r="EAZ39" s="3" t="s">
        <v>394</v>
      </c>
      <c r="EBA39" s="3" t="s">
        <v>394</v>
      </c>
      <c r="EBB39" s="3" t="s">
        <v>394</v>
      </c>
      <c r="EBC39" s="3" t="s">
        <v>394</v>
      </c>
      <c r="EBD39" s="3" t="s">
        <v>394</v>
      </c>
      <c r="EBE39" s="3" t="s">
        <v>394</v>
      </c>
      <c r="EBF39" s="3" t="s">
        <v>394</v>
      </c>
      <c r="EBG39" s="3" t="s">
        <v>394</v>
      </c>
      <c r="EBH39" s="3" t="s">
        <v>394</v>
      </c>
      <c r="EBI39" s="3" t="s">
        <v>394</v>
      </c>
      <c r="EBJ39" s="3" t="s">
        <v>394</v>
      </c>
      <c r="EBK39" s="3" t="s">
        <v>394</v>
      </c>
      <c r="EBL39" s="3" t="s">
        <v>394</v>
      </c>
      <c r="EBM39" s="3" t="s">
        <v>394</v>
      </c>
      <c r="EBN39" s="3" t="s">
        <v>394</v>
      </c>
      <c r="EBO39" s="3" t="s">
        <v>394</v>
      </c>
      <c r="EBP39" s="3" t="s">
        <v>394</v>
      </c>
      <c r="EBQ39" s="3" t="s">
        <v>394</v>
      </c>
      <c r="EBR39" s="3" t="s">
        <v>394</v>
      </c>
      <c r="EBS39" s="3" t="s">
        <v>394</v>
      </c>
      <c r="EBT39" s="3" t="s">
        <v>394</v>
      </c>
      <c r="EBU39" s="3" t="s">
        <v>394</v>
      </c>
      <c r="EBV39" s="3" t="s">
        <v>394</v>
      </c>
      <c r="EBW39" s="3" t="s">
        <v>394</v>
      </c>
      <c r="EBX39" s="3" t="s">
        <v>394</v>
      </c>
      <c r="EBY39" s="3" t="s">
        <v>394</v>
      </c>
      <c r="EBZ39" s="3" t="s">
        <v>394</v>
      </c>
      <c r="ECA39" s="3" t="s">
        <v>394</v>
      </c>
      <c r="ECB39" s="3" t="s">
        <v>394</v>
      </c>
      <c r="ECC39" s="3" t="s">
        <v>394</v>
      </c>
      <c r="ECD39" s="3" t="s">
        <v>394</v>
      </c>
      <c r="ECE39" s="3" t="s">
        <v>394</v>
      </c>
      <c r="ECF39" s="3" t="s">
        <v>394</v>
      </c>
      <c r="ECG39" s="3" t="s">
        <v>394</v>
      </c>
      <c r="ECH39" s="3" t="s">
        <v>394</v>
      </c>
      <c r="ECI39" s="3" t="s">
        <v>394</v>
      </c>
      <c r="ECJ39" s="3" t="s">
        <v>394</v>
      </c>
      <c r="ECK39" s="3" t="s">
        <v>394</v>
      </c>
      <c r="ECL39" s="3" t="s">
        <v>394</v>
      </c>
      <c r="ECM39" s="3" t="s">
        <v>394</v>
      </c>
      <c r="ECN39" s="3" t="s">
        <v>394</v>
      </c>
      <c r="ECO39" s="3" t="s">
        <v>394</v>
      </c>
      <c r="ECP39" s="3" t="s">
        <v>394</v>
      </c>
      <c r="ECQ39" s="3" t="s">
        <v>394</v>
      </c>
      <c r="ECR39" s="3" t="s">
        <v>394</v>
      </c>
      <c r="ECS39" s="3" t="s">
        <v>394</v>
      </c>
      <c r="ECT39" s="3" t="s">
        <v>394</v>
      </c>
      <c r="ECU39" s="3" t="s">
        <v>394</v>
      </c>
      <c r="ECV39" s="3" t="s">
        <v>394</v>
      </c>
      <c r="ECW39" s="3" t="s">
        <v>394</v>
      </c>
      <c r="ECX39" s="3" t="s">
        <v>394</v>
      </c>
      <c r="ECY39" s="3" t="s">
        <v>394</v>
      </c>
      <c r="ECZ39" s="3" t="s">
        <v>394</v>
      </c>
      <c r="EDA39" s="3" t="s">
        <v>394</v>
      </c>
      <c r="EDB39" s="3" t="s">
        <v>394</v>
      </c>
      <c r="EDC39" s="3" t="s">
        <v>394</v>
      </c>
      <c r="EDD39" s="3" t="s">
        <v>394</v>
      </c>
      <c r="EDE39" s="3" t="s">
        <v>394</v>
      </c>
      <c r="EDF39" s="3" t="s">
        <v>394</v>
      </c>
      <c r="EDG39" s="3" t="s">
        <v>394</v>
      </c>
      <c r="EDH39" s="3" t="s">
        <v>394</v>
      </c>
      <c r="EDI39" s="3" t="s">
        <v>394</v>
      </c>
      <c r="EDJ39" s="3" t="s">
        <v>394</v>
      </c>
      <c r="EDK39" s="3" t="s">
        <v>394</v>
      </c>
      <c r="EDL39" s="3" t="s">
        <v>394</v>
      </c>
      <c r="EDM39" s="3" t="s">
        <v>394</v>
      </c>
      <c r="EDN39" s="3" t="s">
        <v>394</v>
      </c>
      <c r="EDO39" s="3" t="s">
        <v>394</v>
      </c>
      <c r="EDP39" s="3" t="s">
        <v>394</v>
      </c>
      <c r="EDQ39" s="3" t="s">
        <v>394</v>
      </c>
      <c r="EDR39" s="3" t="s">
        <v>394</v>
      </c>
      <c r="EDS39" s="3" t="s">
        <v>394</v>
      </c>
      <c r="EDT39" s="3" t="s">
        <v>394</v>
      </c>
      <c r="EDU39" s="3" t="s">
        <v>394</v>
      </c>
      <c r="EDV39" s="3" t="s">
        <v>394</v>
      </c>
      <c r="EDW39" s="3" t="s">
        <v>394</v>
      </c>
      <c r="EDX39" s="3" t="s">
        <v>394</v>
      </c>
      <c r="EDY39" s="3" t="s">
        <v>394</v>
      </c>
      <c r="EDZ39" s="3" t="s">
        <v>394</v>
      </c>
      <c r="EEA39" s="3" t="s">
        <v>394</v>
      </c>
      <c r="EEB39" s="3" t="s">
        <v>394</v>
      </c>
      <c r="EEC39" s="3" t="s">
        <v>394</v>
      </c>
      <c r="EED39" s="3" t="s">
        <v>394</v>
      </c>
      <c r="EEE39" s="3" t="s">
        <v>394</v>
      </c>
      <c r="EEF39" s="3" t="s">
        <v>394</v>
      </c>
      <c r="EEG39" s="3" t="s">
        <v>394</v>
      </c>
      <c r="EEH39" s="3" t="s">
        <v>394</v>
      </c>
      <c r="EEI39" s="3" t="s">
        <v>394</v>
      </c>
      <c r="EEJ39" s="3" t="s">
        <v>394</v>
      </c>
      <c r="EEK39" s="3" t="s">
        <v>394</v>
      </c>
      <c r="EEL39" s="3" t="s">
        <v>394</v>
      </c>
      <c r="EEM39" s="3" t="s">
        <v>394</v>
      </c>
      <c r="EEN39" s="3" t="s">
        <v>394</v>
      </c>
      <c r="EEO39" s="3" t="s">
        <v>394</v>
      </c>
      <c r="EEP39" s="3" t="s">
        <v>394</v>
      </c>
      <c r="EEQ39" s="3" t="s">
        <v>394</v>
      </c>
      <c r="EER39" s="3" t="s">
        <v>394</v>
      </c>
      <c r="EES39" s="3" t="s">
        <v>394</v>
      </c>
      <c r="EET39" s="3" t="s">
        <v>394</v>
      </c>
      <c r="EEU39" s="3" t="s">
        <v>394</v>
      </c>
      <c r="EEV39" s="3" t="s">
        <v>394</v>
      </c>
      <c r="EEW39" s="3" t="s">
        <v>394</v>
      </c>
      <c r="EEX39" s="3" t="s">
        <v>394</v>
      </c>
      <c r="EEY39" s="3" t="s">
        <v>394</v>
      </c>
      <c r="EEZ39" s="3" t="s">
        <v>394</v>
      </c>
      <c r="EFA39" s="3" t="s">
        <v>394</v>
      </c>
      <c r="EFB39" s="3" t="s">
        <v>394</v>
      </c>
      <c r="EFC39" s="3" t="s">
        <v>394</v>
      </c>
      <c r="EFD39" s="3" t="s">
        <v>394</v>
      </c>
      <c r="EFE39" s="3" t="s">
        <v>394</v>
      </c>
      <c r="EFF39" s="3" t="s">
        <v>394</v>
      </c>
      <c r="EFG39" s="3" t="s">
        <v>394</v>
      </c>
      <c r="EFH39" s="3" t="s">
        <v>394</v>
      </c>
      <c r="EFI39" s="3" t="s">
        <v>394</v>
      </c>
      <c r="EFJ39" s="3" t="s">
        <v>394</v>
      </c>
      <c r="EFK39" s="3" t="s">
        <v>394</v>
      </c>
      <c r="EFL39" s="3" t="s">
        <v>394</v>
      </c>
      <c r="EFM39" s="3" t="s">
        <v>394</v>
      </c>
      <c r="EFN39" s="3" t="s">
        <v>394</v>
      </c>
      <c r="EFO39" s="3" t="s">
        <v>394</v>
      </c>
      <c r="EFP39" s="3" t="s">
        <v>394</v>
      </c>
      <c r="EFQ39" s="3" t="s">
        <v>394</v>
      </c>
      <c r="EFR39" s="3" t="s">
        <v>394</v>
      </c>
      <c r="EFS39" s="3" t="s">
        <v>394</v>
      </c>
      <c r="EFT39" s="3" t="s">
        <v>394</v>
      </c>
      <c r="EFU39" s="3" t="s">
        <v>394</v>
      </c>
      <c r="EFV39" s="3" t="s">
        <v>394</v>
      </c>
      <c r="EFW39" s="3" t="s">
        <v>394</v>
      </c>
      <c r="EFX39" s="3" t="s">
        <v>394</v>
      </c>
      <c r="EFY39" s="3" t="s">
        <v>394</v>
      </c>
      <c r="EFZ39" s="3" t="s">
        <v>394</v>
      </c>
      <c r="EGA39" s="3" t="s">
        <v>394</v>
      </c>
      <c r="EGB39" s="3" t="s">
        <v>394</v>
      </c>
      <c r="EGC39" s="3" t="s">
        <v>394</v>
      </c>
      <c r="EGD39" s="3" t="s">
        <v>394</v>
      </c>
      <c r="EGE39" s="3" t="s">
        <v>394</v>
      </c>
      <c r="EGF39" s="3" t="s">
        <v>394</v>
      </c>
      <c r="EGG39" s="3" t="s">
        <v>394</v>
      </c>
      <c r="EGH39" s="3" t="s">
        <v>394</v>
      </c>
      <c r="EGI39" s="3" t="s">
        <v>394</v>
      </c>
      <c r="EGJ39" s="3" t="s">
        <v>394</v>
      </c>
      <c r="EGK39" s="3" t="s">
        <v>394</v>
      </c>
      <c r="EGL39" s="3" t="s">
        <v>394</v>
      </c>
      <c r="EGM39" s="3" t="s">
        <v>394</v>
      </c>
      <c r="EGN39" s="3" t="s">
        <v>394</v>
      </c>
      <c r="EGO39" s="3" t="s">
        <v>394</v>
      </c>
      <c r="EGP39" s="3" t="s">
        <v>394</v>
      </c>
      <c r="EGQ39" s="3" t="s">
        <v>394</v>
      </c>
      <c r="EGR39" s="3" t="s">
        <v>394</v>
      </c>
      <c r="EGS39" s="3" t="s">
        <v>394</v>
      </c>
      <c r="EGT39" s="3" t="s">
        <v>394</v>
      </c>
      <c r="EGU39" s="3" t="s">
        <v>394</v>
      </c>
      <c r="EGV39" s="3" t="s">
        <v>394</v>
      </c>
      <c r="EGW39" s="3" t="s">
        <v>394</v>
      </c>
      <c r="EGX39" s="3" t="s">
        <v>394</v>
      </c>
      <c r="EGY39" s="3" t="s">
        <v>394</v>
      </c>
      <c r="EGZ39" s="3" t="s">
        <v>394</v>
      </c>
      <c r="EHA39" s="3" t="s">
        <v>394</v>
      </c>
      <c r="EHB39" s="3" t="s">
        <v>394</v>
      </c>
      <c r="EHC39" s="3" t="s">
        <v>394</v>
      </c>
      <c r="EHD39" s="3" t="s">
        <v>394</v>
      </c>
      <c r="EHE39" s="3" t="s">
        <v>394</v>
      </c>
      <c r="EHF39" s="3" t="s">
        <v>394</v>
      </c>
      <c r="EHG39" s="3" t="s">
        <v>394</v>
      </c>
      <c r="EHH39" s="3" t="s">
        <v>394</v>
      </c>
      <c r="EHI39" s="3" t="s">
        <v>394</v>
      </c>
      <c r="EHJ39" s="3" t="s">
        <v>394</v>
      </c>
      <c r="EHK39" s="3" t="s">
        <v>394</v>
      </c>
      <c r="EHL39" s="3" t="s">
        <v>394</v>
      </c>
      <c r="EHM39" s="3" t="s">
        <v>394</v>
      </c>
      <c r="EHN39" s="3" t="s">
        <v>394</v>
      </c>
      <c r="EHO39" s="3" t="s">
        <v>394</v>
      </c>
      <c r="EHP39" s="3" t="s">
        <v>394</v>
      </c>
      <c r="EHQ39" s="3" t="s">
        <v>394</v>
      </c>
      <c r="EHR39" s="3" t="s">
        <v>394</v>
      </c>
      <c r="EHS39" s="3" t="s">
        <v>394</v>
      </c>
      <c r="EHT39" s="3" t="s">
        <v>394</v>
      </c>
      <c r="EHU39" s="3" t="s">
        <v>394</v>
      </c>
      <c r="EHV39" s="3" t="s">
        <v>394</v>
      </c>
      <c r="EHW39" s="3" t="s">
        <v>394</v>
      </c>
      <c r="EHX39" s="3" t="s">
        <v>394</v>
      </c>
      <c r="EHY39" s="3" t="s">
        <v>394</v>
      </c>
      <c r="EHZ39" s="3" t="s">
        <v>394</v>
      </c>
      <c r="EIA39" s="3" t="s">
        <v>394</v>
      </c>
      <c r="EIB39" s="3" t="s">
        <v>394</v>
      </c>
      <c r="EIC39" s="3" t="s">
        <v>394</v>
      </c>
      <c r="EID39" s="3" t="s">
        <v>394</v>
      </c>
      <c r="EIE39" s="3" t="s">
        <v>394</v>
      </c>
      <c r="EIF39" s="3" t="s">
        <v>394</v>
      </c>
      <c r="EIG39" s="3" t="s">
        <v>394</v>
      </c>
      <c r="EIH39" s="3" t="s">
        <v>394</v>
      </c>
      <c r="EII39" s="3" t="s">
        <v>394</v>
      </c>
      <c r="EIJ39" s="3" t="s">
        <v>394</v>
      </c>
      <c r="EIK39" s="3" t="s">
        <v>394</v>
      </c>
      <c r="EIL39" s="3" t="s">
        <v>394</v>
      </c>
      <c r="EIM39" s="3" t="s">
        <v>394</v>
      </c>
      <c r="EIN39" s="3" t="s">
        <v>394</v>
      </c>
      <c r="EIO39" s="3" t="s">
        <v>394</v>
      </c>
      <c r="EIP39" s="3" t="s">
        <v>394</v>
      </c>
      <c r="EIQ39" s="3" t="s">
        <v>394</v>
      </c>
      <c r="EIR39" s="3" t="s">
        <v>394</v>
      </c>
      <c r="EIS39" s="3" t="s">
        <v>394</v>
      </c>
      <c r="EIT39" s="3" t="s">
        <v>394</v>
      </c>
      <c r="EIU39" s="3" t="s">
        <v>394</v>
      </c>
      <c r="EIV39" s="3" t="s">
        <v>394</v>
      </c>
      <c r="EIW39" s="3" t="s">
        <v>394</v>
      </c>
      <c r="EIX39" s="3" t="s">
        <v>394</v>
      </c>
      <c r="EIY39" s="3" t="s">
        <v>394</v>
      </c>
      <c r="EIZ39" s="3" t="s">
        <v>394</v>
      </c>
      <c r="EJA39" s="3" t="s">
        <v>394</v>
      </c>
      <c r="EJB39" s="3" t="s">
        <v>394</v>
      </c>
      <c r="EJC39" s="3" t="s">
        <v>394</v>
      </c>
      <c r="EJD39" s="3" t="s">
        <v>394</v>
      </c>
      <c r="EJE39" s="3" t="s">
        <v>394</v>
      </c>
      <c r="EJF39" s="3" t="s">
        <v>394</v>
      </c>
      <c r="EJG39" s="3" t="s">
        <v>394</v>
      </c>
      <c r="EJH39" s="3" t="s">
        <v>394</v>
      </c>
      <c r="EJI39" s="3" t="s">
        <v>394</v>
      </c>
      <c r="EJJ39" s="3" t="s">
        <v>394</v>
      </c>
      <c r="EJK39" s="3" t="s">
        <v>394</v>
      </c>
      <c r="EJL39" s="3" t="s">
        <v>394</v>
      </c>
      <c r="EJM39" s="3" t="s">
        <v>394</v>
      </c>
      <c r="EJN39" s="3" t="s">
        <v>394</v>
      </c>
      <c r="EJO39" s="3" t="s">
        <v>394</v>
      </c>
      <c r="EJP39" s="3" t="s">
        <v>394</v>
      </c>
      <c r="EJQ39" s="3" t="s">
        <v>394</v>
      </c>
      <c r="EJR39" s="3" t="s">
        <v>394</v>
      </c>
      <c r="EJS39" s="3" t="s">
        <v>394</v>
      </c>
      <c r="EJT39" s="3" t="s">
        <v>394</v>
      </c>
      <c r="EJU39" s="3" t="s">
        <v>394</v>
      </c>
      <c r="EJV39" s="3" t="s">
        <v>394</v>
      </c>
      <c r="EJW39" s="3" t="s">
        <v>394</v>
      </c>
      <c r="EJX39" s="3" t="s">
        <v>394</v>
      </c>
      <c r="EJY39" s="3" t="s">
        <v>394</v>
      </c>
      <c r="EJZ39" s="3" t="s">
        <v>394</v>
      </c>
      <c r="EKA39" s="3" t="s">
        <v>394</v>
      </c>
      <c r="EKB39" s="3" t="s">
        <v>394</v>
      </c>
      <c r="EKC39" s="3" t="s">
        <v>394</v>
      </c>
      <c r="EKD39" s="3" t="s">
        <v>394</v>
      </c>
      <c r="EKE39" s="3" t="s">
        <v>394</v>
      </c>
      <c r="EKF39" s="3" t="s">
        <v>394</v>
      </c>
      <c r="EKG39" s="3" t="s">
        <v>394</v>
      </c>
      <c r="EKH39" s="3" t="s">
        <v>394</v>
      </c>
      <c r="EKI39" s="3" t="s">
        <v>394</v>
      </c>
      <c r="EKJ39" s="3" t="s">
        <v>394</v>
      </c>
      <c r="EKK39" s="3" t="s">
        <v>394</v>
      </c>
      <c r="EKL39" s="3" t="s">
        <v>394</v>
      </c>
      <c r="EKM39" s="3" t="s">
        <v>394</v>
      </c>
      <c r="EKN39" s="3" t="s">
        <v>394</v>
      </c>
      <c r="EKO39" s="3" t="s">
        <v>394</v>
      </c>
      <c r="EKP39" s="3" t="s">
        <v>394</v>
      </c>
      <c r="EKQ39" s="3" t="s">
        <v>394</v>
      </c>
      <c r="EKR39" s="3" t="s">
        <v>394</v>
      </c>
      <c r="EKS39" s="3" t="s">
        <v>394</v>
      </c>
      <c r="EKT39" s="3" t="s">
        <v>394</v>
      </c>
      <c r="EKU39" s="3" t="s">
        <v>394</v>
      </c>
      <c r="EKV39" s="3" t="s">
        <v>394</v>
      </c>
      <c r="EKW39" s="3" t="s">
        <v>394</v>
      </c>
      <c r="EKX39" s="3" t="s">
        <v>394</v>
      </c>
      <c r="EKY39" s="3" t="s">
        <v>394</v>
      </c>
      <c r="EKZ39" s="3" t="s">
        <v>394</v>
      </c>
      <c r="ELA39" s="3" t="s">
        <v>394</v>
      </c>
      <c r="ELB39" s="3" t="s">
        <v>394</v>
      </c>
      <c r="ELC39" s="3" t="s">
        <v>394</v>
      </c>
      <c r="ELD39" s="3" t="s">
        <v>394</v>
      </c>
      <c r="ELE39" s="3" t="s">
        <v>394</v>
      </c>
      <c r="ELF39" s="3" t="s">
        <v>394</v>
      </c>
      <c r="ELG39" s="3" t="s">
        <v>394</v>
      </c>
      <c r="ELH39" s="3" t="s">
        <v>394</v>
      </c>
      <c r="ELI39" s="3" t="s">
        <v>394</v>
      </c>
      <c r="ELJ39" s="3" t="s">
        <v>394</v>
      </c>
      <c r="ELK39" s="3" t="s">
        <v>394</v>
      </c>
      <c r="ELL39" s="3" t="s">
        <v>394</v>
      </c>
      <c r="ELM39" s="3" t="s">
        <v>394</v>
      </c>
      <c r="ELN39" s="3" t="s">
        <v>394</v>
      </c>
      <c r="ELO39" s="3" t="s">
        <v>394</v>
      </c>
      <c r="ELP39" s="3" t="s">
        <v>394</v>
      </c>
      <c r="ELQ39" s="3" t="s">
        <v>394</v>
      </c>
      <c r="ELR39" s="3" t="s">
        <v>394</v>
      </c>
      <c r="ELS39" s="3" t="s">
        <v>394</v>
      </c>
      <c r="ELT39" s="3" t="s">
        <v>394</v>
      </c>
      <c r="ELU39" s="3" t="s">
        <v>394</v>
      </c>
      <c r="ELV39" s="3" t="s">
        <v>394</v>
      </c>
      <c r="ELW39" s="3" t="s">
        <v>394</v>
      </c>
      <c r="ELX39" s="3" t="s">
        <v>394</v>
      </c>
      <c r="ELY39" s="3" t="s">
        <v>394</v>
      </c>
      <c r="ELZ39" s="3" t="s">
        <v>394</v>
      </c>
      <c r="EMA39" s="3" t="s">
        <v>394</v>
      </c>
      <c r="EMB39" s="3" t="s">
        <v>394</v>
      </c>
      <c r="EMC39" s="3" t="s">
        <v>394</v>
      </c>
      <c r="EMD39" s="3" t="s">
        <v>394</v>
      </c>
      <c r="EME39" s="3" t="s">
        <v>394</v>
      </c>
      <c r="EMF39" s="3" t="s">
        <v>394</v>
      </c>
      <c r="EMG39" s="3" t="s">
        <v>394</v>
      </c>
      <c r="EMH39" s="3" t="s">
        <v>394</v>
      </c>
      <c r="EMI39" s="3" t="s">
        <v>394</v>
      </c>
      <c r="EMJ39" s="3" t="s">
        <v>394</v>
      </c>
      <c r="EMK39" s="3" t="s">
        <v>394</v>
      </c>
      <c r="EML39" s="3" t="s">
        <v>394</v>
      </c>
      <c r="EMM39" s="3" t="s">
        <v>394</v>
      </c>
      <c r="EMN39" s="3" t="s">
        <v>394</v>
      </c>
      <c r="EMO39" s="3" t="s">
        <v>394</v>
      </c>
      <c r="EMP39" s="3" t="s">
        <v>394</v>
      </c>
      <c r="EMQ39" s="3" t="s">
        <v>394</v>
      </c>
      <c r="EMR39" s="3" t="s">
        <v>394</v>
      </c>
      <c r="EMS39" s="3" t="s">
        <v>394</v>
      </c>
      <c r="EMT39" s="3" t="s">
        <v>394</v>
      </c>
      <c r="EMU39" s="3" t="s">
        <v>394</v>
      </c>
      <c r="EMV39" s="3" t="s">
        <v>394</v>
      </c>
      <c r="EMW39" s="3" t="s">
        <v>394</v>
      </c>
      <c r="EMX39" s="3" t="s">
        <v>394</v>
      </c>
      <c r="EMY39" s="3" t="s">
        <v>394</v>
      </c>
      <c r="EMZ39" s="3" t="s">
        <v>394</v>
      </c>
      <c r="ENA39" s="3" t="s">
        <v>394</v>
      </c>
      <c r="ENB39" s="3" t="s">
        <v>394</v>
      </c>
      <c r="ENC39" s="3" t="s">
        <v>394</v>
      </c>
      <c r="END39" s="3" t="s">
        <v>394</v>
      </c>
      <c r="ENE39" s="3" t="s">
        <v>394</v>
      </c>
      <c r="ENF39" s="3" t="s">
        <v>394</v>
      </c>
      <c r="ENG39" s="3" t="s">
        <v>394</v>
      </c>
      <c r="ENH39" s="3" t="s">
        <v>394</v>
      </c>
      <c r="ENI39" s="3" t="s">
        <v>394</v>
      </c>
      <c r="ENJ39" s="3" t="s">
        <v>394</v>
      </c>
      <c r="ENK39" s="3" t="s">
        <v>394</v>
      </c>
      <c r="ENL39" s="3" t="s">
        <v>394</v>
      </c>
      <c r="ENM39" s="3" t="s">
        <v>394</v>
      </c>
      <c r="ENN39" s="3" t="s">
        <v>394</v>
      </c>
      <c r="ENO39" s="3" t="s">
        <v>394</v>
      </c>
      <c r="ENP39" s="3" t="s">
        <v>394</v>
      </c>
      <c r="ENQ39" s="3" t="s">
        <v>394</v>
      </c>
      <c r="ENR39" s="3" t="s">
        <v>394</v>
      </c>
      <c r="ENS39" s="3" t="s">
        <v>394</v>
      </c>
      <c r="ENT39" s="3" t="s">
        <v>394</v>
      </c>
      <c r="ENU39" s="3" t="s">
        <v>394</v>
      </c>
      <c r="ENV39" s="3" t="s">
        <v>394</v>
      </c>
      <c r="ENW39" s="3" t="s">
        <v>394</v>
      </c>
      <c r="ENX39" s="3" t="s">
        <v>394</v>
      </c>
      <c r="ENY39" s="3" t="s">
        <v>394</v>
      </c>
      <c r="ENZ39" s="3" t="s">
        <v>394</v>
      </c>
      <c r="EOA39" s="3" t="s">
        <v>394</v>
      </c>
      <c r="EOB39" s="3" t="s">
        <v>394</v>
      </c>
      <c r="EOC39" s="3" t="s">
        <v>394</v>
      </c>
      <c r="EOD39" s="3" t="s">
        <v>394</v>
      </c>
      <c r="EOE39" s="3" t="s">
        <v>394</v>
      </c>
      <c r="EOF39" s="3" t="s">
        <v>394</v>
      </c>
      <c r="EOG39" s="3" t="s">
        <v>394</v>
      </c>
      <c r="EOH39" s="3" t="s">
        <v>394</v>
      </c>
      <c r="EOI39" s="3" t="s">
        <v>394</v>
      </c>
      <c r="EOJ39" s="3" t="s">
        <v>394</v>
      </c>
      <c r="EOK39" s="3" t="s">
        <v>394</v>
      </c>
      <c r="EOL39" s="3" t="s">
        <v>394</v>
      </c>
      <c r="EOM39" s="3" t="s">
        <v>394</v>
      </c>
      <c r="EON39" s="3" t="s">
        <v>394</v>
      </c>
      <c r="EOO39" s="3" t="s">
        <v>394</v>
      </c>
      <c r="EOP39" s="3" t="s">
        <v>394</v>
      </c>
      <c r="EOQ39" s="3" t="s">
        <v>394</v>
      </c>
      <c r="EOR39" s="3" t="s">
        <v>394</v>
      </c>
      <c r="EOS39" s="3" t="s">
        <v>394</v>
      </c>
      <c r="EOT39" s="3" t="s">
        <v>394</v>
      </c>
      <c r="EOU39" s="3" t="s">
        <v>394</v>
      </c>
      <c r="EOV39" s="3" t="s">
        <v>394</v>
      </c>
      <c r="EOW39" s="3" t="s">
        <v>394</v>
      </c>
      <c r="EOX39" s="3" t="s">
        <v>394</v>
      </c>
      <c r="EOY39" s="3" t="s">
        <v>394</v>
      </c>
      <c r="EOZ39" s="3" t="s">
        <v>394</v>
      </c>
      <c r="EPA39" s="3" t="s">
        <v>394</v>
      </c>
      <c r="EPB39" s="3" t="s">
        <v>394</v>
      </c>
      <c r="EPC39" s="3" t="s">
        <v>394</v>
      </c>
      <c r="EPD39" s="3" t="s">
        <v>394</v>
      </c>
      <c r="EPE39" s="3" t="s">
        <v>394</v>
      </c>
      <c r="EPF39" s="3" t="s">
        <v>394</v>
      </c>
      <c r="EPG39" s="3" t="s">
        <v>394</v>
      </c>
      <c r="EPH39" s="3" t="s">
        <v>394</v>
      </c>
      <c r="EPI39" s="3" t="s">
        <v>394</v>
      </c>
      <c r="EPJ39" s="3" t="s">
        <v>394</v>
      </c>
      <c r="EPK39" s="3" t="s">
        <v>394</v>
      </c>
      <c r="EPL39" s="3" t="s">
        <v>394</v>
      </c>
      <c r="EPM39" s="3" t="s">
        <v>394</v>
      </c>
      <c r="EPN39" s="3" t="s">
        <v>394</v>
      </c>
      <c r="EPO39" s="3" t="s">
        <v>394</v>
      </c>
      <c r="EPP39" s="3" t="s">
        <v>394</v>
      </c>
      <c r="EPQ39" s="3" t="s">
        <v>394</v>
      </c>
      <c r="EPR39" s="3" t="s">
        <v>394</v>
      </c>
      <c r="EPS39" s="3" t="s">
        <v>394</v>
      </c>
      <c r="EPT39" s="3" t="s">
        <v>394</v>
      </c>
      <c r="EPU39" s="3" t="s">
        <v>394</v>
      </c>
      <c r="EPV39" s="3" t="s">
        <v>394</v>
      </c>
      <c r="EPW39" s="3" t="s">
        <v>394</v>
      </c>
      <c r="EPX39" s="3" t="s">
        <v>394</v>
      </c>
      <c r="EPY39" s="3" t="s">
        <v>394</v>
      </c>
      <c r="EPZ39" s="3" t="s">
        <v>394</v>
      </c>
      <c r="EQA39" s="3" t="s">
        <v>394</v>
      </c>
      <c r="EQB39" s="3" t="s">
        <v>394</v>
      </c>
      <c r="EQC39" s="3" t="s">
        <v>394</v>
      </c>
      <c r="EQD39" s="3" t="s">
        <v>394</v>
      </c>
      <c r="EQE39" s="3" t="s">
        <v>394</v>
      </c>
      <c r="EQF39" s="3" t="s">
        <v>394</v>
      </c>
      <c r="EQG39" s="3" t="s">
        <v>394</v>
      </c>
      <c r="EQH39" s="3" t="s">
        <v>394</v>
      </c>
      <c r="EQI39" s="3" t="s">
        <v>394</v>
      </c>
      <c r="EQJ39" s="3" t="s">
        <v>394</v>
      </c>
      <c r="EQK39" s="3" t="s">
        <v>394</v>
      </c>
      <c r="EQL39" s="3" t="s">
        <v>394</v>
      </c>
      <c r="EQM39" s="3" t="s">
        <v>394</v>
      </c>
      <c r="EQN39" s="3" t="s">
        <v>394</v>
      </c>
      <c r="EQO39" s="3" t="s">
        <v>394</v>
      </c>
      <c r="EQP39" s="3" t="s">
        <v>394</v>
      </c>
      <c r="EQQ39" s="3" t="s">
        <v>394</v>
      </c>
      <c r="EQR39" s="3" t="s">
        <v>394</v>
      </c>
      <c r="EQS39" s="3" t="s">
        <v>394</v>
      </c>
      <c r="EQT39" s="3" t="s">
        <v>394</v>
      </c>
      <c r="EQU39" s="3" t="s">
        <v>394</v>
      </c>
      <c r="EQV39" s="3" t="s">
        <v>394</v>
      </c>
      <c r="EQW39" s="3" t="s">
        <v>394</v>
      </c>
      <c r="EQX39" s="3" t="s">
        <v>394</v>
      </c>
      <c r="EQY39" s="3" t="s">
        <v>394</v>
      </c>
      <c r="EQZ39" s="3" t="s">
        <v>394</v>
      </c>
      <c r="ERA39" s="3" t="s">
        <v>394</v>
      </c>
      <c r="ERB39" s="3" t="s">
        <v>394</v>
      </c>
      <c r="ERC39" s="3" t="s">
        <v>394</v>
      </c>
      <c r="ERD39" s="3" t="s">
        <v>394</v>
      </c>
      <c r="ERE39" s="3" t="s">
        <v>394</v>
      </c>
      <c r="ERF39" s="3" t="s">
        <v>394</v>
      </c>
      <c r="ERG39" s="3" t="s">
        <v>394</v>
      </c>
      <c r="ERH39" s="3" t="s">
        <v>394</v>
      </c>
      <c r="ERI39" s="3" t="s">
        <v>394</v>
      </c>
      <c r="ERJ39" s="3" t="s">
        <v>394</v>
      </c>
      <c r="ERK39" s="3" t="s">
        <v>394</v>
      </c>
      <c r="ERL39" s="3" t="s">
        <v>394</v>
      </c>
      <c r="ERM39" s="3" t="s">
        <v>394</v>
      </c>
      <c r="ERN39" s="3" t="s">
        <v>394</v>
      </c>
      <c r="ERO39" s="3" t="s">
        <v>394</v>
      </c>
      <c r="ERP39" s="3" t="s">
        <v>394</v>
      </c>
      <c r="ERQ39" s="3" t="s">
        <v>394</v>
      </c>
      <c r="ERR39" s="3" t="s">
        <v>394</v>
      </c>
      <c r="ERS39" s="3" t="s">
        <v>394</v>
      </c>
      <c r="ERT39" s="3" t="s">
        <v>394</v>
      </c>
      <c r="ERU39" s="3" t="s">
        <v>394</v>
      </c>
      <c r="ERV39" s="3" t="s">
        <v>394</v>
      </c>
      <c r="ERW39" s="3" t="s">
        <v>394</v>
      </c>
      <c r="ERX39" s="3" t="s">
        <v>394</v>
      </c>
      <c r="ERY39" s="3" t="s">
        <v>394</v>
      </c>
      <c r="ERZ39" s="3" t="s">
        <v>394</v>
      </c>
      <c r="ESA39" s="3" t="s">
        <v>394</v>
      </c>
      <c r="ESB39" s="3" t="s">
        <v>394</v>
      </c>
      <c r="ESC39" s="3" t="s">
        <v>394</v>
      </c>
      <c r="ESD39" s="3" t="s">
        <v>394</v>
      </c>
      <c r="ESE39" s="3" t="s">
        <v>394</v>
      </c>
      <c r="ESF39" s="3" t="s">
        <v>394</v>
      </c>
      <c r="ESG39" s="3" t="s">
        <v>394</v>
      </c>
      <c r="ESH39" s="3" t="s">
        <v>394</v>
      </c>
      <c r="ESI39" s="3" t="s">
        <v>394</v>
      </c>
      <c r="ESJ39" s="3" t="s">
        <v>394</v>
      </c>
      <c r="ESK39" s="3" t="s">
        <v>394</v>
      </c>
      <c r="ESL39" s="3" t="s">
        <v>394</v>
      </c>
      <c r="ESM39" s="3" t="s">
        <v>394</v>
      </c>
      <c r="ESN39" s="3" t="s">
        <v>394</v>
      </c>
      <c r="ESO39" s="3" t="s">
        <v>394</v>
      </c>
      <c r="ESP39" s="3" t="s">
        <v>394</v>
      </c>
      <c r="ESQ39" s="3" t="s">
        <v>394</v>
      </c>
      <c r="ESR39" s="3" t="s">
        <v>394</v>
      </c>
      <c r="ESS39" s="3" t="s">
        <v>394</v>
      </c>
      <c r="EST39" s="3" t="s">
        <v>394</v>
      </c>
      <c r="ESU39" s="3" t="s">
        <v>394</v>
      </c>
      <c r="ESV39" s="3" t="s">
        <v>394</v>
      </c>
      <c r="ESW39" s="3" t="s">
        <v>394</v>
      </c>
      <c r="ESX39" s="3" t="s">
        <v>394</v>
      </c>
      <c r="ESY39" s="3" t="s">
        <v>394</v>
      </c>
      <c r="ESZ39" s="3" t="s">
        <v>394</v>
      </c>
      <c r="ETA39" s="3" t="s">
        <v>394</v>
      </c>
      <c r="ETB39" s="3" t="s">
        <v>394</v>
      </c>
      <c r="ETC39" s="3" t="s">
        <v>394</v>
      </c>
      <c r="ETD39" s="3" t="s">
        <v>394</v>
      </c>
      <c r="ETE39" s="3" t="s">
        <v>394</v>
      </c>
      <c r="ETF39" s="3" t="s">
        <v>394</v>
      </c>
      <c r="ETG39" s="3" t="s">
        <v>394</v>
      </c>
      <c r="ETH39" s="3" t="s">
        <v>394</v>
      </c>
      <c r="ETI39" s="3" t="s">
        <v>394</v>
      </c>
      <c r="ETJ39" s="3" t="s">
        <v>394</v>
      </c>
      <c r="ETK39" s="3" t="s">
        <v>394</v>
      </c>
      <c r="ETL39" s="3" t="s">
        <v>394</v>
      </c>
      <c r="ETM39" s="3" t="s">
        <v>394</v>
      </c>
      <c r="ETN39" s="3" t="s">
        <v>394</v>
      </c>
      <c r="ETO39" s="3" t="s">
        <v>394</v>
      </c>
      <c r="ETP39" s="3" t="s">
        <v>394</v>
      </c>
      <c r="ETQ39" s="3" t="s">
        <v>394</v>
      </c>
      <c r="ETR39" s="3" t="s">
        <v>394</v>
      </c>
      <c r="ETS39" s="3" t="s">
        <v>394</v>
      </c>
      <c r="ETT39" s="3" t="s">
        <v>394</v>
      </c>
      <c r="ETU39" s="3" t="s">
        <v>394</v>
      </c>
      <c r="ETV39" s="3" t="s">
        <v>394</v>
      </c>
      <c r="ETW39" s="3" t="s">
        <v>394</v>
      </c>
      <c r="ETX39" s="3" t="s">
        <v>394</v>
      </c>
      <c r="ETY39" s="3" t="s">
        <v>394</v>
      </c>
      <c r="ETZ39" s="3" t="s">
        <v>394</v>
      </c>
      <c r="EUA39" s="3" t="s">
        <v>394</v>
      </c>
      <c r="EUB39" s="3" t="s">
        <v>394</v>
      </c>
      <c r="EUC39" s="3" t="s">
        <v>394</v>
      </c>
      <c r="EUD39" s="3" t="s">
        <v>394</v>
      </c>
      <c r="EUE39" s="3" t="s">
        <v>394</v>
      </c>
      <c r="EUF39" s="3" t="s">
        <v>394</v>
      </c>
      <c r="EUG39" s="3" t="s">
        <v>394</v>
      </c>
      <c r="EUH39" s="3" t="s">
        <v>394</v>
      </c>
      <c r="EUI39" s="3" t="s">
        <v>394</v>
      </c>
      <c r="EUJ39" s="3" t="s">
        <v>394</v>
      </c>
      <c r="EUK39" s="3" t="s">
        <v>394</v>
      </c>
      <c r="EUL39" s="3" t="s">
        <v>394</v>
      </c>
      <c r="EUM39" s="3" t="s">
        <v>394</v>
      </c>
      <c r="EUN39" s="3" t="s">
        <v>394</v>
      </c>
      <c r="EUO39" s="3" t="s">
        <v>394</v>
      </c>
      <c r="EUP39" s="3" t="s">
        <v>394</v>
      </c>
      <c r="EUQ39" s="3" t="s">
        <v>394</v>
      </c>
      <c r="EUR39" s="3" t="s">
        <v>394</v>
      </c>
      <c r="EUS39" s="3" t="s">
        <v>394</v>
      </c>
      <c r="EUT39" s="3" t="s">
        <v>394</v>
      </c>
      <c r="EUU39" s="3" t="s">
        <v>394</v>
      </c>
      <c r="EUV39" s="3" t="s">
        <v>394</v>
      </c>
      <c r="EUW39" s="3" t="s">
        <v>394</v>
      </c>
      <c r="EUX39" s="3" t="s">
        <v>394</v>
      </c>
      <c r="EUY39" s="3" t="s">
        <v>394</v>
      </c>
      <c r="EUZ39" s="3" t="s">
        <v>394</v>
      </c>
      <c r="EVA39" s="3" t="s">
        <v>394</v>
      </c>
      <c r="EVB39" s="3" t="s">
        <v>394</v>
      </c>
      <c r="EVC39" s="3" t="s">
        <v>394</v>
      </c>
      <c r="EVD39" s="3" t="s">
        <v>394</v>
      </c>
      <c r="EVE39" s="3" t="s">
        <v>394</v>
      </c>
      <c r="EVF39" s="3" t="s">
        <v>394</v>
      </c>
      <c r="EVG39" s="3" t="s">
        <v>394</v>
      </c>
      <c r="EVH39" s="3" t="s">
        <v>394</v>
      </c>
      <c r="EVI39" s="3" t="s">
        <v>394</v>
      </c>
      <c r="EVJ39" s="3" t="s">
        <v>394</v>
      </c>
      <c r="EVK39" s="3" t="s">
        <v>394</v>
      </c>
      <c r="EVL39" s="3" t="s">
        <v>394</v>
      </c>
      <c r="EVM39" s="3" t="s">
        <v>394</v>
      </c>
      <c r="EVN39" s="3" t="s">
        <v>394</v>
      </c>
      <c r="EVO39" s="3" t="s">
        <v>394</v>
      </c>
      <c r="EVP39" s="3" t="s">
        <v>394</v>
      </c>
      <c r="EVQ39" s="3" t="s">
        <v>394</v>
      </c>
      <c r="EVR39" s="3" t="s">
        <v>394</v>
      </c>
      <c r="EVS39" s="3" t="s">
        <v>394</v>
      </c>
      <c r="EVT39" s="3" t="s">
        <v>394</v>
      </c>
      <c r="EVU39" s="3" t="s">
        <v>394</v>
      </c>
      <c r="EVV39" s="3" t="s">
        <v>394</v>
      </c>
      <c r="EVW39" s="3" t="s">
        <v>394</v>
      </c>
      <c r="EVX39" s="3" t="s">
        <v>394</v>
      </c>
      <c r="EVY39" s="3" t="s">
        <v>394</v>
      </c>
      <c r="EVZ39" s="3" t="s">
        <v>394</v>
      </c>
      <c r="EWA39" s="3" t="s">
        <v>394</v>
      </c>
      <c r="EWB39" s="3" t="s">
        <v>394</v>
      </c>
      <c r="EWC39" s="3" t="s">
        <v>394</v>
      </c>
      <c r="EWD39" s="3" t="s">
        <v>394</v>
      </c>
      <c r="EWE39" s="3" t="s">
        <v>394</v>
      </c>
      <c r="EWF39" s="3" t="s">
        <v>394</v>
      </c>
      <c r="EWG39" s="3" t="s">
        <v>394</v>
      </c>
      <c r="EWH39" s="3" t="s">
        <v>394</v>
      </c>
      <c r="EWI39" s="3" t="s">
        <v>394</v>
      </c>
      <c r="EWJ39" s="3" t="s">
        <v>394</v>
      </c>
      <c r="EWK39" s="3" t="s">
        <v>394</v>
      </c>
      <c r="EWL39" s="3" t="s">
        <v>394</v>
      </c>
      <c r="EWM39" s="3" t="s">
        <v>394</v>
      </c>
      <c r="EWN39" s="3" t="s">
        <v>394</v>
      </c>
      <c r="EWO39" s="3" t="s">
        <v>394</v>
      </c>
      <c r="EWP39" s="3" t="s">
        <v>394</v>
      </c>
      <c r="EWQ39" s="3" t="s">
        <v>394</v>
      </c>
      <c r="EWR39" s="3" t="s">
        <v>394</v>
      </c>
      <c r="EWS39" s="3" t="s">
        <v>394</v>
      </c>
      <c r="EWT39" s="3" t="s">
        <v>394</v>
      </c>
      <c r="EWU39" s="3" t="s">
        <v>394</v>
      </c>
      <c r="EWV39" s="3" t="s">
        <v>394</v>
      </c>
      <c r="EWW39" s="3" t="s">
        <v>394</v>
      </c>
      <c r="EWX39" s="3" t="s">
        <v>394</v>
      </c>
      <c r="EWY39" s="3" t="s">
        <v>394</v>
      </c>
      <c r="EWZ39" s="3" t="s">
        <v>394</v>
      </c>
      <c r="EXA39" s="3" t="s">
        <v>394</v>
      </c>
      <c r="EXB39" s="3" t="s">
        <v>394</v>
      </c>
      <c r="EXC39" s="3" t="s">
        <v>394</v>
      </c>
      <c r="EXD39" s="3" t="s">
        <v>394</v>
      </c>
      <c r="EXE39" s="3" t="s">
        <v>394</v>
      </c>
      <c r="EXF39" s="3" t="s">
        <v>394</v>
      </c>
      <c r="EXG39" s="3" t="s">
        <v>394</v>
      </c>
      <c r="EXH39" s="3" t="s">
        <v>394</v>
      </c>
      <c r="EXI39" s="3" t="s">
        <v>394</v>
      </c>
      <c r="EXJ39" s="3" t="s">
        <v>394</v>
      </c>
      <c r="EXK39" s="3" t="s">
        <v>394</v>
      </c>
      <c r="EXL39" s="3" t="s">
        <v>394</v>
      </c>
      <c r="EXM39" s="3" t="s">
        <v>394</v>
      </c>
      <c r="EXN39" s="3" t="s">
        <v>394</v>
      </c>
      <c r="EXO39" s="3" t="s">
        <v>394</v>
      </c>
      <c r="EXP39" s="3" t="s">
        <v>394</v>
      </c>
      <c r="EXQ39" s="3" t="s">
        <v>394</v>
      </c>
      <c r="EXR39" s="3" t="s">
        <v>394</v>
      </c>
      <c r="EXS39" s="3" t="s">
        <v>394</v>
      </c>
      <c r="EXT39" s="3" t="s">
        <v>394</v>
      </c>
      <c r="EXU39" s="3" t="s">
        <v>394</v>
      </c>
      <c r="EXV39" s="3" t="s">
        <v>394</v>
      </c>
      <c r="EXW39" s="3" t="s">
        <v>394</v>
      </c>
      <c r="EXX39" s="3" t="s">
        <v>394</v>
      </c>
      <c r="EXY39" s="3" t="s">
        <v>394</v>
      </c>
      <c r="EXZ39" s="3" t="s">
        <v>394</v>
      </c>
      <c r="EYA39" s="3" t="s">
        <v>394</v>
      </c>
      <c r="EYB39" s="3" t="s">
        <v>394</v>
      </c>
      <c r="EYC39" s="3" t="s">
        <v>394</v>
      </c>
      <c r="EYD39" s="3" t="s">
        <v>394</v>
      </c>
      <c r="EYE39" s="3" t="s">
        <v>394</v>
      </c>
      <c r="EYF39" s="3" t="s">
        <v>394</v>
      </c>
      <c r="EYG39" s="3" t="s">
        <v>394</v>
      </c>
      <c r="EYH39" s="3" t="s">
        <v>394</v>
      </c>
      <c r="EYI39" s="3" t="s">
        <v>394</v>
      </c>
      <c r="EYJ39" s="3" t="s">
        <v>394</v>
      </c>
      <c r="EYK39" s="3" t="s">
        <v>394</v>
      </c>
      <c r="EYL39" s="3" t="s">
        <v>394</v>
      </c>
      <c r="EYM39" s="3" t="s">
        <v>394</v>
      </c>
      <c r="EYN39" s="3" t="s">
        <v>394</v>
      </c>
      <c r="EYO39" s="3" t="s">
        <v>394</v>
      </c>
      <c r="EYP39" s="3" t="s">
        <v>394</v>
      </c>
      <c r="EYQ39" s="3" t="s">
        <v>394</v>
      </c>
      <c r="EYR39" s="3" t="s">
        <v>394</v>
      </c>
      <c r="EYS39" s="3" t="s">
        <v>394</v>
      </c>
      <c r="EYT39" s="3" t="s">
        <v>394</v>
      </c>
      <c r="EYU39" s="3" t="s">
        <v>394</v>
      </c>
      <c r="EYV39" s="3" t="s">
        <v>394</v>
      </c>
      <c r="EYW39" s="3" t="s">
        <v>394</v>
      </c>
      <c r="EYX39" s="3" t="s">
        <v>394</v>
      </c>
      <c r="EYY39" s="3" t="s">
        <v>394</v>
      </c>
      <c r="EYZ39" s="3" t="s">
        <v>394</v>
      </c>
      <c r="EZA39" s="3" t="s">
        <v>394</v>
      </c>
      <c r="EZB39" s="3" t="s">
        <v>394</v>
      </c>
      <c r="EZC39" s="3" t="s">
        <v>394</v>
      </c>
      <c r="EZD39" s="3" t="s">
        <v>394</v>
      </c>
      <c r="EZE39" s="3" t="s">
        <v>394</v>
      </c>
      <c r="EZF39" s="3" t="s">
        <v>394</v>
      </c>
      <c r="EZG39" s="3" t="s">
        <v>394</v>
      </c>
      <c r="EZH39" s="3" t="s">
        <v>394</v>
      </c>
      <c r="EZI39" s="3" t="s">
        <v>394</v>
      </c>
      <c r="EZJ39" s="3" t="s">
        <v>394</v>
      </c>
      <c r="EZK39" s="3" t="s">
        <v>394</v>
      </c>
      <c r="EZL39" s="3" t="s">
        <v>394</v>
      </c>
      <c r="EZM39" s="3" t="s">
        <v>394</v>
      </c>
      <c r="EZN39" s="3" t="s">
        <v>394</v>
      </c>
      <c r="EZO39" s="3" t="s">
        <v>394</v>
      </c>
      <c r="EZP39" s="3" t="s">
        <v>394</v>
      </c>
      <c r="EZQ39" s="3" t="s">
        <v>394</v>
      </c>
      <c r="EZR39" s="3" t="s">
        <v>394</v>
      </c>
      <c r="EZS39" s="3" t="s">
        <v>394</v>
      </c>
      <c r="EZT39" s="3" t="s">
        <v>394</v>
      </c>
      <c r="EZU39" s="3" t="s">
        <v>394</v>
      </c>
      <c r="EZV39" s="3" t="s">
        <v>394</v>
      </c>
      <c r="EZW39" s="3" t="s">
        <v>394</v>
      </c>
      <c r="EZX39" s="3" t="s">
        <v>394</v>
      </c>
      <c r="EZY39" s="3" t="s">
        <v>394</v>
      </c>
      <c r="EZZ39" s="3" t="s">
        <v>394</v>
      </c>
      <c r="FAA39" s="3" t="s">
        <v>394</v>
      </c>
      <c r="FAB39" s="3" t="s">
        <v>394</v>
      </c>
      <c r="FAC39" s="3" t="s">
        <v>394</v>
      </c>
      <c r="FAD39" s="3" t="s">
        <v>394</v>
      </c>
      <c r="FAE39" s="3" t="s">
        <v>394</v>
      </c>
      <c r="FAF39" s="3" t="s">
        <v>394</v>
      </c>
      <c r="FAG39" s="3" t="s">
        <v>394</v>
      </c>
      <c r="FAH39" s="3" t="s">
        <v>394</v>
      </c>
      <c r="FAI39" s="3" t="s">
        <v>394</v>
      </c>
      <c r="FAJ39" s="3" t="s">
        <v>394</v>
      </c>
      <c r="FAK39" s="3" t="s">
        <v>394</v>
      </c>
      <c r="FAL39" s="3" t="s">
        <v>394</v>
      </c>
      <c r="FAM39" s="3" t="s">
        <v>394</v>
      </c>
      <c r="FAN39" s="3" t="s">
        <v>394</v>
      </c>
      <c r="FAO39" s="3" t="s">
        <v>394</v>
      </c>
      <c r="FAP39" s="3" t="s">
        <v>394</v>
      </c>
      <c r="FAQ39" s="3" t="s">
        <v>394</v>
      </c>
      <c r="FAR39" s="3" t="s">
        <v>394</v>
      </c>
      <c r="FAS39" s="3" t="s">
        <v>394</v>
      </c>
      <c r="FAT39" s="3" t="s">
        <v>394</v>
      </c>
      <c r="FAU39" s="3" t="s">
        <v>394</v>
      </c>
      <c r="FAV39" s="3" t="s">
        <v>394</v>
      </c>
      <c r="FAW39" s="3" t="s">
        <v>394</v>
      </c>
      <c r="FAX39" s="3" t="s">
        <v>394</v>
      </c>
      <c r="FAY39" s="3" t="s">
        <v>394</v>
      </c>
      <c r="FAZ39" s="3" t="s">
        <v>394</v>
      </c>
      <c r="FBA39" s="3" t="s">
        <v>394</v>
      </c>
      <c r="FBB39" s="3" t="s">
        <v>394</v>
      </c>
      <c r="FBC39" s="3" t="s">
        <v>394</v>
      </c>
      <c r="FBD39" s="3" t="s">
        <v>394</v>
      </c>
      <c r="FBE39" s="3" t="s">
        <v>394</v>
      </c>
      <c r="FBF39" s="3" t="s">
        <v>394</v>
      </c>
      <c r="FBG39" s="3" t="s">
        <v>394</v>
      </c>
      <c r="FBH39" s="3" t="s">
        <v>394</v>
      </c>
      <c r="FBI39" s="3" t="s">
        <v>394</v>
      </c>
      <c r="FBJ39" s="3" t="s">
        <v>394</v>
      </c>
      <c r="FBK39" s="3" t="s">
        <v>394</v>
      </c>
      <c r="FBL39" s="3" t="s">
        <v>394</v>
      </c>
      <c r="FBM39" s="3" t="s">
        <v>394</v>
      </c>
      <c r="FBN39" s="3" t="s">
        <v>394</v>
      </c>
      <c r="FBO39" s="3" t="s">
        <v>394</v>
      </c>
      <c r="FBP39" s="3" t="s">
        <v>394</v>
      </c>
      <c r="FBQ39" s="3" t="s">
        <v>394</v>
      </c>
      <c r="FBR39" s="3" t="s">
        <v>394</v>
      </c>
      <c r="FBS39" s="3" t="s">
        <v>394</v>
      </c>
      <c r="FBT39" s="3" t="s">
        <v>394</v>
      </c>
      <c r="FBU39" s="3" t="s">
        <v>394</v>
      </c>
      <c r="FBV39" s="3" t="s">
        <v>394</v>
      </c>
      <c r="FBW39" s="3" t="s">
        <v>394</v>
      </c>
      <c r="FBX39" s="3" t="s">
        <v>394</v>
      </c>
      <c r="FBY39" s="3" t="s">
        <v>394</v>
      </c>
      <c r="FBZ39" s="3" t="s">
        <v>394</v>
      </c>
      <c r="FCA39" s="3" t="s">
        <v>394</v>
      </c>
      <c r="FCB39" s="3" t="s">
        <v>394</v>
      </c>
      <c r="FCC39" s="3" t="s">
        <v>394</v>
      </c>
      <c r="FCD39" s="3" t="s">
        <v>394</v>
      </c>
      <c r="FCE39" s="3" t="s">
        <v>394</v>
      </c>
      <c r="FCF39" s="3" t="s">
        <v>394</v>
      </c>
      <c r="FCG39" s="3" t="s">
        <v>394</v>
      </c>
      <c r="FCH39" s="3" t="s">
        <v>394</v>
      </c>
      <c r="FCI39" s="3" t="s">
        <v>394</v>
      </c>
      <c r="FCJ39" s="3" t="s">
        <v>394</v>
      </c>
      <c r="FCK39" s="3" t="s">
        <v>394</v>
      </c>
      <c r="FCL39" s="3" t="s">
        <v>394</v>
      </c>
      <c r="FCM39" s="3" t="s">
        <v>394</v>
      </c>
      <c r="FCN39" s="3" t="s">
        <v>394</v>
      </c>
      <c r="FCO39" s="3" t="s">
        <v>394</v>
      </c>
      <c r="FCP39" s="3" t="s">
        <v>394</v>
      </c>
      <c r="FCQ39" s="3" t="s">
        <v>394</v>
      </c>
      <c r="FCR39" s="3" t="s">
        <v>394</v>
      </c>
      <c r="FCS39" s="3" t="s">
        <v>394</v>
      </c>
      <c r="FCT39" s="3" t="s">
        <v>394</v>
      </c>
      <c r="FCU39" s="3" t="s">
        <v>394</v>
      </c>
      <c r="FCV39" s="3" t="s">
        <v>394</v>
      </c>
      <c r="FCW39" s="3" t="s">
        <v>394</v>
      </c>
      <c r="FCX39" s="3" t="s">
        <v>394</v>
      </c>
      <c r="FCY39" s="3" t="s">
        <v>394</v>
      </c>
      <c r="FCZ39" s="3" t="s">
        <v>394</v>
      </c>
      <c r="FDA39" s="3" t="s">
        <v>394</v>
      </c>
      <c r="FDB39" s="3" t="s">
        <v>394</v>
      </c>
      <c r="FDC39" s="3" t="s">
        <v>394</v>
      </c>
      <c r="FDD39" s="3" t="s">
        <v>394</v>
      </c>
      <c r="FDE39" s="3" t="s">
        <v>394</v>
      </c>
      <c r="FDF39" s="3" t="s">
        <v>394</v>
      </c>
      <c r="FDG39" s="3" t="s">
        <v>394</v>
      </c>
      <c r="FDH39" s="3" t="s">
        <v>394</v>
      </c>
      <c r="FDI39" s="3" t="s">
        <v>394</v>
      </c>
      <c r="FDJ39" s="3" t="s">
        <v>394</v>
      </c>
      <c r="FDK39" s="3" t="s">
        <v>394</v>
      </c>
      <c r="FDL39" s="3" t="s">
        <v>394</v>
      </c>
      <c r="FDM39" s="3" t="s">
        <v>394</v>
      </c>
      <c r="FDN39" s="3" t="s">
        <v>394</v>
      </c>
      <c r="FDO39" s="3" t="s">
        <v>394</v>
      </c>
      <c r="FDP39" s="3" t="s">
        <v>394</v>
      </c>
      <c r="FDQ39" s="3" t="s">
        <v>394</v>
      </c>
      <c r="FDR39" s="3" t="s">
        <v>394</v>
      </c>
      <c r="FDS39" s="3" t="s">
        <v>394</v>
      </c>
      <c r="FDT39" s="3" t="s">
        <v>394</v>
      </c>
      <c r="FDU39" s="3" t="s">
        <v>394</v>
      </c>
      <c r="FDV39" s="3" t="s">
        <v>394</v>
      </c>
      <c r="FDW39" s="3" t="s">
        <v>394</v>
      </c>
      <c r="FDX39" s="3" t="s">
        <v>394</v>
      </c>
      <c r="FDY39" s="3" t="s">
        <v>394</v>
      </c>
      <c r="FDZ39" s="3" t="s">
        <v>394</v>
      </c>
      <c r="FEA39" s="3" t="s">
        <v>394</v>
      </c>
      <c r="FEB39" s="3" t="s">
        <v>394</v>
      </c>
      <c r="FEC39" s="3" t="s">
        <v>394</v>
      </c>
      <c r="FED39" s="3" t="s">
        <v>394</v>
      </c>
      <c r="FEE39" s="3" t="s">
        <v>394</v>
      </c>
      <c r="FEF39" s="3" t="s">
        <v>394</v>
      </c>
      <c r="FEG39" s="3" t="s">
        <v>394</v>
      </c>
      <c r="FEH39" s="3" t="s">
        <v>394</v>
      </c>
      <c r="FEI39" s="3" t="s">
        <v>394</v>
      </c>
      <c r="FEJ39" s="3" t="s">
        <v>394</v>
      </c>
      <c r="FEK39" s="3" t="s">
        <v>394</v>
      </c>
      <c r="FEL39" s="3" t="s">
        <v>394</v>
      </c>
      <c r="FEM39" s="3" t="s">
        <v>394</v>
      </c>
      <c r="FEN39" s="3" t="s">
        <v>394</v>
      </c>
      <c r="FEO39" s="3" t="s">
        <v>394</v>
      </c>
      <c r="FEP39" s="3" t="s">
        <v>394</v>
      </c>
      <c r="FEQ39" s="3" t="s">
        <v>394</v>
      </c>
      <c r="FER39" s="3" t="s">
        <v>394</v>
      </c>
      <c r="FES39" s="3" t="s">
        <v>394</v>
      </c>
      <c r="FET39" s="3" t="s">
        <v>394</v>
      </c>
      <c r="FEU39" s="3" t="s">
        <v>394</v>
      </c>
      <c r="FEV39" s="3" t="s">
        <v>394</v>
      </c>
      <c r="FEW39" s="3" t="s">
        <v>394</v>
      </c>
      <c r="FEX39" s="3" t="s">
        <v>394</v>
      </c>
      <c r="FEY39" s="3" t="s">
        <v>394</v>
      </c>
      <c r="FEZ39" s="3" t="s">
        <v>394</v>
      </c>
      <c r="FFA39" s="3" t="s">
        <v>394</v>
      </c>
      <c r="FFB39" s="3" t="s">
        <v>394</v>
      </c>
      <c r="FFC39" s="3" t="s">
        <v>394</v>
      </c>
      <c r="FFD39" s="3" t="s">
        <v>394</v>
      </c>
      <c r="FFE39" s="3" t="s">
        <v>394</v>
      </c>
      <c r="FFF39" s="3" t="s">
        <v>394</v>
      </c>
      <c r="FFG39" s="3" t="s">
        <v>394</v>
      </c>
      <c r="FFH39" s="3" t="s">
        <v>394</v>
      </c>
      <c r="FFI39" s="3" t="s">
        <v>394</v>
      </c>
      <c r="FFJ39" s="3" t="s">
        <v>394</v>
      </c>
      <c r="FFK39" s="3" t="s">
        <v>394</v>
      </c>
      <c r="FFL39" s="3" t="s">
        <v>394</v>
      </c>
      <c r="FFM39" s="3" t="s">
        <v>394</v>
      </c>
      <c r="FFN39" s="3" t="s">
        <v>394</v>
      </c>
      <c r="FFO39" s="3" t="s">
        <v>394</v>
      </c>
      <c r="FFP39" s="3" t="s">
        <v>394</v>
      </c>
      <c r="FFQ39" s="3" t="s">
        <v>394</v>
      </c>
      <c r="FFR39" s="3" t="s">
        <v>394</v>
      </c>
      <c r="FFS39" s="3" t="s">
        <v>394</v>
      </c>
      <c r="FFT39" s="3" t="s">
        <v>394</v>
      </c>
      <c r="FFU39" s="3" t="s">
        <v>394</v>
      </c>
      <c r="FFV39" s="3" t="s">
        <v>394</v>
      </c>
      <c r="FFW39" s="3" t="s">
        <v>394</v>
      </c>
      <c r="FFX39" s="3" t="s">
        <v>394</v>
      </c>
      <c r="FFY39" s="3" t="s">
        <v>394</v>
      </c>
      <c r="FFZ39" s="3" t="s">
        <v>394</v>
      </c>
      <c r="FGA39" s="3" t="s">
        <v>394</v>
      </c>
      <c r="FGB39" s="3" t="s">
        <v>394</v>
      </c>
      <c r="FGC39" s="3" t="s">
        <v>394</v>
      </c>
      <c r="FGD39" s="3" t="s">
        <v>394</v>
      </c>
      <c r="FGE39" s="3" t="s">
        <v>394</v>
      </c>
      <c r="FGF39" s="3" t="s">
        <v>394</v>
      </c>
      <c r="FGG39" s="3" t="s">
        <v>394</v>
      </c>
      <c r="FGH39" s="3" t="s">
        <v>394</v>
      </c>
      <c r="FGI39" s="3" t="s">
        <v>394</v>
      </c>
      <c r="FGJ39" s="3" t="s">
        <v>394</v>
      </c>
      <c r="FGK39" s="3" t="s">
        <v>394</v>
      </c>
      <c r="FGL39" s="3" t="s">
        <v>394</v>
      </c>
      <c r="FGM39" s="3" t="s">
        <v>394</v>
      </c>
      <c r="FGN39" s="3" t="s">
        <v>394</v>
      </c>
      <c r="FGO39" s="3" t="s">
        <v>394</v>
      </c>
      <c r="FGP39" s="3" t="s">
        <v>394</v>
      </c>
      <c r="FGQ39" s="3" t="s">
        <v>394</v>
      </c>
      <c r="FGR39" s="3" t="s">
        <v>394</v>
      </c>
      <c r="FGS39" s="3" t="s">
        <v>394</v>
      </c>
      <c r="FGT39" s="3" t="s">
        <v>394</v>
      </c>
      <c r="FGU39" s="3" t="s">
        <v>394</v>
      </c>
      <c r="FGV39" s="3" t="s">
        <v>394</v>
      </c>
      <c r="FGW39" s="3" t="s">
        <v>394</v>
      </c>
      <c r="FGX39" s="3" t="s">
        <v>394</v>
      </c>
      <c r="FGY39" s="3" t="s">
        <v>394</v>
      </c>
      <c r="FGZ39" s="3" t="s">
        <v>394</v>
      </c>
      <c r="FHA39" s="3" t="s">
        <v>394</v>
      </c>
      <c r="FHB39" s="3" t="s">
        <v>394</v>
      </c>
      <c r="FHC39" s="3" t="s">
        <v>394</v>
      </c>
      <c r="FHD39" s="3" t="s">
        <v>394</v>
      </c>
      <c r="FHE39" s="3" t="s">
        <v>394</v>
      </c>
      <c r="FHF39" s="3" t="s">
        <v>394</v>
      </c>
      <c r="FHG39" s="3" t="s">
        <v>394</v>
      </c>
      <c r="FHH39" s="3" t="s">
        <v>394</v>
      </c>
      <c r="FHI39" s="3" t="s">
        <v>394</v>
      </c>
      <c r="FHJ39" s="3" t="s">
        <v>394</v>
      </c>
      <c r="FHK39" s="3" t="s">
        <v>394</v>
      </c>
      <c r="FHL39" s="3" t="s">
        <v>394</v>
      </c>
      <c r="FHM39" s="3" t="s">
        <v>394</v>
      </c>
      <c r="FHN39" s="3" t="s">
        <v>394</v>
      </c>
      <c r="FHO39" s="3" t="s">
        <v>394</v>
      </c>
      <c r="FHP39" s="3" t="s">
        <v>394</v>
      </c>
      <c r="FHQ39" s="3" t="s">
        <v>394</v>
      </c>
      <c r="FHR39" s="3" t="s">
        <v>394</v>
      </c>
      <c r="FHS39" s="3" t="s">
        <v>394</v>
      </c>
      <c r="FHT39" s="3" t="s">
        <v>394</v>
      </c>
      <c r="FHU39" s="3" t="s">
        <v>394</v>
      </c>
      <c r="FHV39" s="3" t="s">
        <v>394</v>
      </c>
      <c r="FHW39" s="3" t="s">
        <v>394</v>
      </c>
      <c r="FHX39" s="3" t="s">
        <v>394</v>
      </c>
      <c r="FHY39" s="3" t="s">
        <v>394</v>
      </c>
      <c r="FHZ39" s="3" t="s">
        <v>394</v>
      </c>
      <c r="FIA39" s="3" t="s">
        <v>394</v>
      </c>
      <c r="FIB39" s="3" t="s">
        <v>394</v>
      </c>
      <c r="FIC39" s="3" t="s">
        <v>394</v>
      </c>
      <c r="FID39" s="3" t="s">
        <v>394</v>
      </c>
      <c r="FIE39" s="3" t="s">
        <v>394</v>
      </c>
      <c r="FIF39" s="3" t="s">
        <v>394</v>
      </c>
      <c r="FIG39" s="3" t="s">
        <v>394</v>
      </c>
      <c r="FIH39" s="3" t="s">
        <v>394</v>
      </c>
      <c r="FII39" s="3" t="s">
        <v>394</v>
      </c>
      <c r="FIJ39" s="3" t="s">
        <v>394</v>
      </c>
      <c r="FIK39" s="3" t="s">
        <v>394</v>
      </c>
      <c r="FIL39" s="3" t="s">
        <v>394</v>
      </c>
      <c r="FIM39" s="3" t="s">
        <v>394</v>
      </c>
      <c r="FIN39" s="3" t="s">
        <v>394</v>
      </c>
      <c r="FIO39" s="3" t="s">
        <v>394</v>
      </c>
      <c r="FIP39" s="3" t="s">
        <v>394</v>
      </c>
      <c r="FIQ39" s="3" t="s">
        <v>394</v>
      </c>
      <c r="FIR39" s="3" t="s">
        <v>394</v>
      </c>
      <c r="FIS39" s="3" t="s">
        <v>394</v>
      </c>
      <c r="FIT39" s="3" t="s">
        <v>394</v>
      </c>
      <c r="FIU39" s="3" t="s">
        <v>394</v>
      </c>
      <c r="FIV39" s="3" t="s">
        <v>394</v>
      </c>
      <c r="FIW39" s="3" t="s">
        <v>394</v>
      </c>
      <c r="FIX39" s="3" t="s">
        <v>394</v>
      </c>
      <c r="FIY39" s="3" t="s">
        <v>394</v>
      </c>
      <c r="FIZ39" s="3" t="s">
        <v>394</v>
      </c>
      <c r="FJA39" s="3" t="s">
        <v>394</v>
      </c>
      <c r="FJB39" s="3" t="s">
        <v>394</v>
      </c>
      <c r="FJC39" s="3" t="s">
        <v>394</v>
      </c>
      <c r="FJD39" s="3" t="s">
        <v>394</v>
      </c>
      <c r="FJE39" s="3" t="s">
        <v>394</v>
      </c>
      <c r="FJF39" s="3" t="s">
        <v>394</v>
      </c>
      <c r="FJG39" s="3" t="s">
        <v>394</v>
      </c>
      <c r="FJH39" s="3" t="s">
        <v>394</v>
      </c>
      <c r="FJI39" s="3" t="s">
        <v>394</v>
      </c>
      <c r="FJJ39" s="3" t="s">
        <v>394</v>
      </c>
      <c r="FJK39" s="3" t="s">
        <v>394</v>
      </c>
      <c r="FJL39" s="3" t="s">
        <v>394</v>
      </c>
      <c r="FJM39" s="3" t="s">
        <v>394</v>
      </c>
      <c r="FJN39" s="3" t="s">
        <v>394</v>
      </c>
      <c r="FJO39" s="3" t="s">
        <v>394</v>
      </c>
      <c r="FJP39" s="3" t="s">
        <v>394</v>
      </c>
      <c r="FJQ39" s="3" t="s">
        <v>394</v>
      </c>
      <c r="FJR39" s="3" t="s">
        <v>394</v>
      </c>
      <c r="FJS39" s="3" t="s">
        <v>394</v>
      </c>
      <c r="FJT39" s="3" t="s">
        <v>394</v>
      </c>
      <c r="FJU39" s="3" t="s">
        <v>394</v>
      </c>
      <c r="FJV39" s="3" t="s">
        <v>394</v>
      </c>
      <c r="FJW39" s="3" t="s">
        <v>394</v>
      </c>
      <c r="FJX39" s="3" t="s">
        <v>394</v>
      </c>
      <c r="FJY39" s="3" t="s">
        <v>394</v>
      </c>
      <c r="FJZ39" s="3" t="s">
        <v>394</v>
      </c>
      <c r="FKA39" s="3" t="s">
        <v>394</v>
      </c>
      <c r="FKB39" s="3" t="s">
        <v>394</v>
      </c>
      <c r="FKC39" s="3" t="s">
        <v>394</v>
      </c>
      <c r="FKD39" s="3" t="s">
        <v>394</v>
      </c>
      <c r="FKE39" s="3" t="s">
        <v>394</v>
      </c>
      <c r="FKF39" s="3" t="s">
        <v>394</v>
      </c>
      <c r="FKG39" s="3" t="s">
        <v>394</v>
      </c>
      <c r="FKH39" s="3" t="s">
        <v>394</v>
      </c>
      <c r="FKI39" s="3" t="s">
        <v>394</v>
      </c>
      <c r="FKJ39" s="3" t="s">
        <v>394</v>
      </c>
      <c r="FKK39" s="3" t="s">
        <v>394</v>
      </c>
      <c r="FKL39" s="3" t="s">
        <v>394</v>
      </c>
      <c r="FKM39" s="3" t="s">
        <v>394</v>
      </c>
      <c r="FKN39" s="3" t="s">
        <v>394</v>
      </c>
      <c r="FKO39" s="3" t="s">
        <v>394</v>
      </c>
      <c r="FKP39" s="3" t="s">
        <v>394</v>
      </c>
      <c r="FKQ39" s="3" t="s">
        <v>394</v>
      </c>
      <c r="FKR39" s="3" t="s">
        <v>394</v>
      </c>
      <c r="FKS39" s="3" t="s">
        <v>394</v>
      </c>
      <c r="FKT39" s="3" t="s">
        <v>394</v>
      </c>
      <c r="FKU39" s="3" t="s">
        <v>394</v>
      </c>
      <c r="FKV39" s="3" t="s">
        <v>394</v>
      </c>
      <c r="FKW39" s="3" t="s">
        <v>394</v>
      </c>
      <c r="FKX39" s="3" t="s">
        <v>394</v>
      </c>
      <c r="FKY39" s="3" t="s">
        <v>394</v>
      </c>
      <c r="FKZ39" s="3" t="s">
        <v>394</v>
      </c>
      <c r="FLA39" s="3" t="s">
        <v>394</v>
      </c>
      <c r="FLB39" s="3" t="s">
        <v>394</v>
      </c>
      <c r="FLC39" s="3" t="s">
        <v>394</v>
      </c>
      <c r="FLD39" s="3" t="s">
        <v>394</v>
      </c>
      <c r="FLE39" s="3" t="s">
        <v>394</v>
      </c>
      <c r="FLF39" s="3" t="s">
        <v>394</v>
      </c>
      <c r="FLG39" s="3" t="s">
        <v>394</v>
      </c>
      <c r="FLH39" s="3" t="s">
        <v>394</v>
      </c>
      <c r="FLI39" s="3" t="s">
        <v>394</v>
      </c>
      <c r="FLJ39" s="3" t="s">
        <v>394</v>
      </c>
      <c r="FLK39" s="3" t="s">
        <v>394</v>
      </c>
      <c r="FLL39" s="3" t="s">
        <v>394</v>
      </c>
      <c r="FLM39" s="3" t="s">
        <v>394</v>
      </c>
      <c r="FLN39" s="3" t="s">
        <v>394</v>
      </c>
      <c r="FLO39" s="3" t="s">
        <v>394</v>
      </c>
      <c r="FLP39" s="3" t="s">
        <v>394</v>
      </c>
      <c r="FLQ39" s="3" t="s">
        <v>394</v>
      </c>
      <c r="FLR39" s="3" t="s">
        <v>394</v>
      </c>
      <c r="FLS39" s="3" t="s">
        <v>394</v>
      </c>
      <c r="FLT39" s="3" t="s">
        <v>394</v>
      </c>
      <c r="FLU39" s="3" t="s">
        <v>394</v>
      </c>
      <c r="FLV39" s="3" t="s">
        <v>394</v>
      </c>
      <c r="FLW39" s="3" t="s">
        <v>394</v>
      </c>
      <c r="FLX39" s="3" t="s">
        <v>394</v>
      </c>
      <c r="FLY39" s="3" t="s">
        <v>394</v>
      </c>
      <c r="FLZ39" s="3" t="s">
        <v>394</v>
      </c>
      <c r="FMA39" s="3" t="s">
        <v>394</v>
      </c>
      <c r="FMB39" s="3" t="s">
        <v>394</v>
      </c>
      <c r="FMC39" s="3" t="s">
        <v>394</v>
      </c>
      <c r="FMD39" s="3" t="s">
        <v>394</v>
      </c>
      <c r="FME39" s="3" t="s">
        <v>394</v>
      </c>
      <c r="FMF39" s="3" t="s">
        <v>394</v>
      </c>
      <c r="FMG39" s="3" t="s">
        <v>394</v>
      </c>
      <c r="FMH39" s="3" t="s">
        <v>394</v>
      </c>
      <c r="FMI39" s="3" t="s">
        <v>394</v>
      </c>
      <c r="FMJ39" s="3" t="s">
        <v>394</v>
      </c>
      <c r="FMK39" s="3" t="s">
        <v>394</v>
      </c>
      <c r="FML39" s="3" t="s">
        <v>394</v>
      </c>
      <c r="FMM39" s="3" t="s">
        <v>394</v>
      </c>
      <c r="FMN39" s="3" t="s">
        <v>394</v>
      </c>
      <c r="FMO39" s="3" t="s">
        <v>394</v>
      </c>
      <c r="FMP39" s="3" t="s">
        <v>394</v>
      </c>
      <c r="FMQ39" s="3" t="s">
        <v>394</v>
      </c>
      <c r="FMR39" s="3" t="s">
        <v>394</v>
      </c>
      <c r="FMS39" s="3" t="s">
        <v>394</v>
      </c>
      <c r="FMT39" s="3" t="s">
        <v>394</v>
      </c>
      <c r="FMU39" s="3" t="s">
        <v>394</v>
      </c>
      <c r="FMV39" s="3" t="s">
        <v>394</v>
      </c>
      <c r="FMW39" s="3" t="s">
        <v>394</v>
      </c>
      <c r="FMX39" s="3" t="s">
        <v>394</v>
      </c>
      <c r="FMY39" s="3" t="s">
        <v>394</v>
      </c>
      <c r="FMZ39" s="3" t="s">
        <v>394</v>
      </c>
      <c r="FNA39" s="3" t="s">
        <v>394</v>
      </c>
      <c r="FNB39" s="3" t="s">
        <v>394</v>
      </c>
      <c r="FNC39" s="3" t="s">
        <v>394</v>
      </c>
      <c r="FND39" s="3" t="s">
        <v>394</v>
      </c>
      <c r="FNE39" s="3" t="s">
        <v>394</v>
      </c>
      <c r="FNF39" s="3" t="s">
        <v>394</v>
      </c>
      <c r="FNG39" s="3" t="s">
        <v>394</v>
      </c>
      <c r="FNH39" s="3" t="s">
        <v>394</v>
      </c>
      <c r="FNI39" s="3" t="s">
        <v>394</v>
      </c>
      <c r="FNJ39" s="3" t="s">
        <v>394</v>
      </c>
      <c r="FNK39" s="3" t="s">
        <v>394</v>
      </c>
      <c r="FNL39" s="3" t="s">
        <v>394</v>
      </c>
      <c r="FNM39" s="3" t="s">
        <v>394</v>
      </c>
      <c r="FNN39" s="3" t="s">
        <v>394</v>
      </c>
      <c r="FNO39" s="3" t="s">
        <v>394</v>
      </c>
      <c r="FNP39" s="3" t="s">
        <v>394</v>
      </c>
      <c r="FNQ39" s="3" t="s">
        <v>394</v>
      </c>
      <c r="FNR39" s="3" t="s">
        <v>394</v>
      </c>
      <c r="FNS39" s="3" t="s">
        <v>394</v>
      </c>
      <c r="FNT39" s="3" t="s">
        <v>394</v>
      </c>
      <c r="FNU39" s="3" t="s">
        <v>394</v>
      </c>
      <c r="FNV39" s="3" t="s">
        <v>394</v>
      </c>
      <c r="FNW39" s="3" t="s">
        <v>394</v>
      </c>
      <c r="FNX39" s="3" t="s">
        <v>394</v>
      </c>
      <c r="FNY39" s="3" t="s">
        <v>394</v>
      </c>
      <c r="FNZ39" s="3" t="s">
        <v>394</v>
      </c>
      <c r="FOA39" s="3" t="s">
        <v>394</v>
      </c>
      <c r="FOB39" s="3" t="s">
        <v>394</v>
      </c>
      <c r="FOC39" s="3" t="s">
        <v>394</v>
      </c>
      <c r="FOD39" s="3" t="s">
        <v>394</v>
      </c>
      <c r="FOE39" s="3" t="s">
        <v>394</v>
      </c>
      <c r="FOF39" s="3" t="s">
        <v>394</v>
      </c>
      <c r="FOG39" s="3" t="s">
        <v>394</v>
      </c>
      <c r="FOH39" s="3" t="s">
        <v>394</v>
      </c>
      <c r="FOI39" s="3" t="s">
        <v>394</v>
      </c>
      <c r="FOJ39" s="3" t="s">
        <v>394</v>
      </c>
      <c r="FOK39" s="3" t="s">
        <v>394</v>
      </c>
      <c r="FOL39" s="3" t="s">
        <v>394</v>
      </c>
      <c r="FOM39" s="3" t="s">
        <v>394</v>
      </c>
      <c r="FON39" s="3" t="s">
        <v>394</v>
      </c>
      <c r="FOO39" s="3" t="s">
        <v>394</v>
      </c>
      <c r="FOP39" s="3" t="s">
        <v>394</v>
      </c>
      <c r="FOQ39" s="3" t="s">
        <v>394</v>
      </c>
      <c r="FOR39" s="3" t="s">
        <v>394</v>
      </c>
      <c r="FOS39" s="3" t="s">
        <v>394</v>
      </c>
      <c r="FOT39" s="3" t="s">
        <v>394</v>
      </c>
      <c r="FOU39" s="3" t="s">
        <v>394</v>
      </c>
      <c r="FOV39" s="3" t="s">
        <v>394</v>
      </c>
      <c r="FOW39" s="3" t="s">
        <v>394</v>
      </c>
      <c r="FOX39" s="3" t="s">
        <v>394</v>
      </c>
      <c r="FOY39" s="3" t="s">
        <v>394</v>
      </c>
      <c r="FOZ39" s="3" t="s">
        <v>394</v>
      </c>
      <c r="FPA39" s="3" t="s">
        <v>394</v>
      </c>
      <c r="FPB39" s="3" t="s">
        <v>394</v>
      </c>
      <c r="FPC39" s="3" t="s">
        <v>394</v>
      </c>
      <c r="FPD39" s="3" t="s">
        <v>394</v>
      </c>
      <c r="FPE39" s="3" t="s">
        <v>394</v>
      </c>
      <c r="FPF39" s="3" t="s">
        <v>394</v>
      </c>
      <c r="FPG39" s="3" t="s">
        <v>394</v>
      </c>
      <c r="FPH39" s="3" t="s">
        <v>394</v>
      </c>
      <c r="FPI39" s="3" t="s">
        <v>394</v>
      </c>
      <c r="FPJ39" s="3" t="s">
        <v>394</v>
      </c>
      <c r="FPK39" s="3" t="s">
        <v>394</v>
      </c>
      <c r="FPL39" s="3" t="s">
        <v>394</v>
      </c>
      <c r="FPM39" s="3" t="s">
        <v>394</v>
      </c>
      <c r="FPN39" s="3" t="s">
        <v>394</v>
      </c>
      <c r="FPO39" s="3" t="s">
        <v>394</v>
      </c>
      <c r="FPP39" s="3" t="s">
        <v>394</v>
      </c>
      <c r="FPQ39" s="3" t="s">
        <v>394</v>
      </c>
      <c r="FPR39" s="3" t="s">
        <v>394</v>
      </c>
      <c r="FPS39" s="3" t="s">
        <v>394</v>
      </c>
      <c r="FPT39" s="3" t="s">
        <v>394</v>
      </c>
      <c r="FPU39" s="3" t="s">
        <v>394</v>
      </c>
      <c r="FPV39" s="3" t="s">
        <v>394</v>
      </c>
      <c r="FPW39" s="3" t="s">
        <v>394</v>
      </c>
      <c r="FPX39" s="3" t="s">
        <v>394</v>
      </c>
      <c r="FPY39" s="3" t="s">
        <v>394</v>
      </c>
      <c r="FPZ39" s="3" t="s">
        <v>394</v>
      </c>
      <c r="FQA39" s="3" t="s">
        <v>394</v>
      </c>
      <c r="FQB39" s="3" t="s">
        <v>394</v>
      </c>
      <c r="FQC39" s="3" t="s">
        <v>394</v>
      </c>
      <c r="FQD39" s="3" t="s">
        <v>394</v>
      </c>
      <c r="FQE39" s="3" t="s">
        <v>394</v>
      </c>
      <c r="FQF39" s="3" t="s">
        <v>394</v>
      </c>
      <c r="FQG39" s="3" t="s">
        <v>394</v>
      </c>
      <c r="FQH39" s="3" t="s">
        <v>394</v>
      </c>
      <c r="FQI39" s="3" t="s">
        <v>394</v>
      </c>
      <c r="FQJ39" s="3" t="s">
        <v>394</v>
      </c>
      <c r="FQK39" s="3" t="s">
        <v>394</v>
      </c>
      <c r="FQL39" s="3" t="s">
        <v>394</v>
      </c>
      <c r="FQM39" s="3" t="s">
        <v>394</v>
      </c>
      <c r="FQN39" s="3" t="s">
        <v>394</v>
      </c>
      <c r="FQO39" s="3" t="s">
        <v>394</v>
      </c>
      <c r="FQP39" s="3" t="s">
        <v>394</v>
      </c>
      <c r="FQQ39" s="3" t="s">
        <v>394</v>
      </c>
      <c r="FQR39" s="3" t="s">
        <v>394</v>
      </c>
      <c r="FQS39" s="3" t="s">
        <v>394</v>
      </c>
      <c r="FQT39" s="3" t="s">
        <v>394</v>
      </c>
      <c r="FQU39" s="3" t="s">
        <v>394</v>
      </c>
      <c r="FQV39" s="3" t="s">
        <v>394</v>
      </c>
      <c r="FQW39" s="3" t="s">
        <v>394</v>
      </c>
      <c r="FQX39" s="3" t="s">
        <v>394</v>
      </c>
      <c r="FQY39" s="3" t="s">
        <v>394</v>
      </c>
      <c r="FQZ39" s="3" t="s">
        <v>394</v>
      </c>
      <c r="FRA39" s="3" t="s">
        <v>394</v>
      </c>
      <c r="FRB39" s="3" t="s">
        <v>394</v>
      </c>
      <c r="FRC39" s="3" t="s">
        <v>394</v>
      </c>
      <c r="FRD39" s="3" t="s">
        <v>394</v>
      </c>
      <c r="FRE39" s="3" t="s">
        <v>394</v>
      </c>
      <c r="FRF39" s="3" t="s">
        <v>394</v>
      </c>
      <c r="FRG39" s="3" t="s">
        <v>394</v>
      </c>
      <c r="FRH39" s="3" t="s">
        <v>394</v>
      </c>
      <c r="FRI39" s="3" t="s">
        <v>394</v>
      </c>
      <c r="FRJ39" s="3" t="s">
        <v>394</v>
      </c>
      <c r="FRK39" s="3" t="s">
        <v>394</v>
      </c>
      <c r="FRL39" s="3" t="s">
        <v>394</v>
      </c>
      <c r="FRM39" s="3" t="s">
        <v>394</v>
      </c>
      <c r="FRN39" s="3" t="s">
        <v>394</v>
      </c>
      <c r="FRO39" s="3" t="s">
        <v>394</v>
      </c>
      <c r="FRP39" s="3" t="s">
        <v>394</v>
      </c>
      <c r="FRQ39" s="3" t="s">
        <v>394</v>
      </c>
      <c r="FRR39" s="3" t="s">
        <v>394</v>
      </c>
      <c r="FRS39" s="3" t="s">
        <v>394</v>
      </c>
      <c r="FRT39" s="3" t="s">
        <v>394</v>
      </c>
      <c r="FRU39" s="3" t="s">
        <v>394</v>
      </c>
      <c r="FRV39" s="3" t="s">
        <v>394</v>
      </c>
      <c r="FRW39" s="3" t="s">
        <v>394</v>
      </c>
      <c r="FRX39" s="3" t="s">
        <v>394</v>
      </c>
      <c r="FRY39" s="3" t="s">
        <v>394</v>
      </c>
      <c r="FRZ39" s="3" t="s">
        <v>394</v>
      </c>
      <c r="FSA39" s="3" t="s">
        <v>394</v>
      </c>
      <c r="FSB39" s="3" t="s">
        <v>394</v>
      </c>
      <c r="FSC39" s="3" t="s">
        <v>394</v>
      </c>
      <c r="FSD39" s="3" t="s">
        <v>394</v>
      </c>
      <c r="FSE39" s="3" t="s">
        <v>394</v>
      </c>
      <c r="FSF39" s="3" t="s">
        <v>394</v>
      </c>
      <c r="FSG39" s="3" t="s">
        <v>394</v>
      </c>
      <c r="FSH39" s="3" t="s">
        <v>394</v>
      </c>
      <c r="FSI39" s="3" t="s">
        <v>394</v>
      </c>
      <c r="FSJ39" s="3" t="s">
        <v>394</v>
      </c>
      <c r="FSK39" s="3" t="s">
        <v>394</v>
      </c>
      <c r="FSL39" s="3" t="s">
        <v>394</v>
      </c>
      <c r="FSM39" s="3" t="s">
        <v>394</v>
      </c>
      <c r="FSN39" s="3" t="s">
        <v>394</v>
      </c>
      <c r="FSO39" s="3" t="s">
        <v>394</v>
      </c>
      <c r="FSP39" s="3" t="s">
        <v>394</v>
      </c>
      <c r="FSQ39" s="3" t="s">
        <v>394</v>
      </c>
      <c r="FSR39" s="3" t="s">
        <v>394</v>
      </c>
      <c r="FSS39" s="3" t="s">
        <v>394</v>
      </c>
      <c r="FST39" s="3" t="s">
        <v>394</v>
      </c>
      <c r="FSU39" s="3" t="s">
        <v>394</v>
      </c>
      <c r="FSV39" s="3" t="s">
        <v>394</v>
      </c>
      <c r="FSW39" s="3" t="s">
        <v>394</v>
      </c>
      <c r="FSX39" s="3" t="s">
        <v>394</v>
      </c>
      <c r="FSY39" s="3" t="s">
        <v>394</v>
      </c>
      <c r="FSZ39" s="3" t="s">
        <v>394</v>
      </c>
      <c r="FTA39" s="3" t="s">
        <v>394</v>
      </c>
      <c r="FTB39" s="3" t="s">
        <v>394</v>
      </c>
      <c r="FTC39" s="3" t="s">
        <v>394</v>
      </c>
      <c r="FTD39" s="3" t="s">
        <v>394</v>
      </c>
      <c r="FTE39" s="3" t="s">
        <v>394</v>
      </c>
      <c r="FTF39" s="3" t="s">
        <v>394</v>
      </c>
      <c r="FTG39" s="3" t="s">
        <v>394</v>
      </c>
      <c r="FTH39" s="3" t="s">
        <v>394</v>
      </c>
      <c r="FTI39" s="3" t="s">
        <v>394</v>
      </c>
      <c r="FTJ39" s="3" t="s">
        <v>394</v>
      </c>
      <c r="FTK39" s="3" t="s">
        <v>394</v>
      </c>
      <c r="FTL39" s="3" t="s">
        <v>394</v>
      </c>
      <c r="FTM39" s="3" t="s">
        <v>394</v>
      </c>
      <c r="FTN39" s="3" t="s">
        <v>394</v>
      </c>
      <c r="FTO39" s="3" t="s">
        <v>394</v>
      </c>
      <c r="FTP39" s="3" t="s">
        <v>394</v>
      </c>
      <c r="FTQ39" s="3" t="s">
        <v>394</v>
      </c>
      <c r="FTR39" s="3" t="s">
        <v>394</v>
      </c>
      <c r="FTS39" s="3" t="s">
        <v>394</v>
      </c>
      <c r="FTT39" s="3" t="s">
        <v>394</v>
      </c>
      <c r="FTU39" s="3" t="s">
        <v>394</v>
      </c>
      <c r="FTV39" s="3" t="s">
        <v>394</v>
      </c>
      <c r="FTW39" s="3" t="s">
        <v>394</v>
      </c>
      <c r="FTX39" s="3" t="s">
        <v>394</v>
      </c>
      <c r="FTY39" s="3" t="s">
        <v>394</v>
      </c>
      <c r="FTZ39" s="3" t="s">
        <v>394</v>
      </c>
      <c r="FUA39" s="3" t="s">
        <v>394</v>
      </c>
      <c r="FUB39" s="3" t="s">
        <v>394</v>
      </c>
      <c r="FUC39" s="3" t="s">
        <v>394</v>
      </c>
      <c r="FUD39" s="3" t="s">
        <v>394</v>
      </c>
      <c r="FUE39" s="3" t="s">
        <v>394</v>
      </c>
      <c r="FUF39" s="3" t="s">
        <v>394</v>
      </c>
      <c r="FUG39" s="3" t="s">
        <v>394</v>
      </c>
      <c r="FUH39" s="3" t="s">
        <v>394</v>
      </c>
      <c r="FUI39" s="3" t="s">
        <v>394</v>
      </c>
      <c r="FUJ39" s="3" t="s">
        <v>394</v>
      </c>
      <c r="FUK39" s="3" t="s">
        <v>394</v>
      </c>
      <c r="FUL39" s="3" t="s">
        <v>394</v>
      </c>
      <c r="FUM39" s="3" t="s">
        <v>394</v>
      </c>
      <c r="FUN39" s="3" t="s">
        <v>394</v>
      </c>
      <c r="FUO39" s="3" t="s">
        <v>394</v>
      </c>
      <c r="FUP39" s="3" t="s">
        <v>394</v>
      </c>
      <c r="FUQ39" s="3" t="s">
        <v>394</v>
      </c>
      <c r="FUR39" s="3" t="s">
        <v>394</v>
      </c>
      <c r="FUS39" s="3" t="s">
        <v>394</v>
      </c>
      <c r="FUT39" s="3" t="s">
        <v>394</v>
      </c>
      <c r="FUU39" s="3" t="s">
        <v>394</v>
      </c>
      <c r="FUV39" s="3" t="s">
        <v>394</v>
      </c>
      <c r="FUW39" s="3" t="s">
        <v>394</v>
      </c>
      <c r="FUX39" s="3" t="s">
        <v>394</v>
      </c>
      <c r="FUY39" s="3" t="s">
        <v>394</v>
      </c>
      <c r="FUZ39" s="3" t="s">
        <v>394</v>
      </c>
      <c r="FVA39" s="3" t="s">
        <v>394</v>
      </c>
      <c r="FVB39" s="3" t="s">
        <v>394</v>
      </c>
      <c r="FVC39" s="3" t="s">
        <v>394</v>
      </c>
      <c r="FVD39" s="3" t="s">
        <v>394</v>
      </c>
      <c r="FVE39" s="3" t="s">
        <v>394</v>
      </c>
      <c r="FVF39" s="3" t="s">
        <v>394</v>
      </c>
      <c r="FVG39" s="3" t="s">
        <v>394</v>
      </c>
      <c r="FVH39" s="3" t="s">
        <v>394</v>
      </c>
      <c r="FVI39" s="3" t="s">
        <v>394</v>
      </c>
      <c r="FVJ39" s="3" t="s">
        <v>394</v>
      </c>
      <c r="FVK39" s="3" t="s">
        <v>394</v>
      </c>
      <c r="FVL39" s="3" t="s">
        <v>394</v>
      </c>
      <c r="FVM39" s="3" t="s">
        <v>394</v>
      </c>
      <c r="FVN39" s="3" t="s">
        <v>394</v>
      </c>
      <c r="FVO39" s="3" t="s">
        <v>394</v>
      </c>
      <c r="FVP39" s="3" t="s">
        <v>394</v>
      </c>
      <c r="FVQ39" s="3" t="s">
        <v>394</v>
      </c>
      <c r="FVR39" s="3" t="s">
        <v>394</v>
      </c>
      <c r="FVS39" s="3" t="s">
        <v>394</v>
      </c>
      <c r="FVT39" s="3" t="s">
        <v>394</v>
      </c>
      <c r="FVU39" s="3" t="s">
        <v>394</v>
      </c>
      <c r="FVV39" s="3" t="s">
        <v>394</v>
      </c>
      <c r="FVW39" s="3" t="s">
        <v>394</v>
      </c>
      <c r="FVX39" s="3" t="s">
        <v>394</v>
      </c>
      <c r="FVY39" s="3" t="s">
        <v>394</v>
      </c>
      <c r="FVZ39" s="3" t="s">
        <v>394</v>
      </c>
      <c r="FWA39" s="3" t="s">
        <v>394</v>
      </c>
      <c r="FWB39" s="3" t="s">
        <v>394</v>
      </c>
      <c r="FWC39" s="3" t="s">
        <v>394</v>
      </c>
      <c r="FWD39" s="3" t="s">
        <v>394</v>
      </c>
      <c r="FWE39" s="3" t="s">
        <v>394</v>
      </c>
      <c r="FWF39" s="3" t="s">
        <v>394</v>
      </c>
      <c r="FWG39" s="3" t="s">
        <v>394</v>
      </c>
      <c r="FWH39" s="3" t="s">
        <v>394</v>
      </c>
      <c r="FWI39" s="3" t="s">
        <v>394</v>
      </c>
      <c r="FWJ39" s="3" t="s">
        <v>394</v>
      </c>
      <c r="FWK39" s="3" t="s">
        <v>394</v>
      </c>
      <c r="FWL39" s="3" t="s">
        <v>394</v>
      </c>
      <c r="FWM39" s="3" t="s">
        <v>394</v>
      </c>
      <c r="FWN39" s="3" t="s">
        <v>394</v>
      </c>
      <c r="FWO39" s="3" t="s">
        <v>394</v>
      </c>
      <c r="FWP39" s="3" t="s">
        <v>394</v>
      </c>
      <c r="FWQ39" s="3" t="s">
        <v>394</v>
      </c>
      <c r="FWR39" s="3" t="s">
        <v>394</v>
      </c>
      <c r="FWS39" s="3" t="s">
        <v>394</v>
      </c>
      <c r="FWT39" s="3" t="s">
        <v>394</v>
      </c>
      <c r="FWU39" s="3" t="s">
        <v>394</v>
      </c>
      <c r="FWV39" s="3" t="s">
        <v>394</v>
      </c>
      <c r="FWW39" s="3" t="s">
        <v>394</v>
      </c>
      <c r="FWX39" s="3" t="s">
        <v>394</v>
      </c>
      <c r="FWY39" s="3" t="s">
        <v>394</v>
      </c>
      <c r="FWZ39" s="3" t="s">
        <v>394</v>
      </c>
      <c r="FXA39" s="3" t="s">
        <v>394</v>
      </c>
      <c r="FXB39" s="3" t="s">
        <v>394</v>
      </c>
      <c r="FXC39" s="3" t="s">
        <v>394</v>
      </c>
      <c r="FXD39" s="3" t="s">
        <v>394</v>
      </c>
      <c r="FXE39" s="3" t="s">
        <v>394</v>
      </c>
      <c r="FXF39" s="3" t="s">
        <v>394</v>
      </c>
      <c r="FXG39" s="3" t="s">
        <v>394</v>
      </c>
      <c r="FXH39" s="3" t="s">
        <v>394</v>
      </c>
      <c r="FXI39" s="3" t="s">
        <v>394</v>
      </c>
      <c r="FXJ39" s="3" t="s">
        <v>394</v>
      </c>
      <c r="FXK39" s="3" t="s">
        <v>394</v>
      </c>
      <c r="FXL39" s="3" t="s">
        <v>394</v>
      </c>
      <c r="FXM39" s="3" t="s">
        <v>394</v>
      </c>
      <c r="FXN39" s="3" t="s">
        <v>394</v>
      </c>
      <c r="FXO39" s="3" t="s">
        <v>394</v>
      </c>
      <c r="FXP39" s="3" t="s">
        <v>394</v>
      </c>
      <c r="FXQ39" s="3" t="s">
        <v>394</v>
      </c>
      <c r="FXR39" s="3" t="s">
        <v>394</v>
      </c>
      <c r="FXS39" s="3" t="s">
        <v>394</v>
      </c>
      <c r="FXT39" s="3" t="s">
        <v>394</v>
      </c>
      <c r="FXU39" s="3" t="s">
        <v>394</v>
      </c>
      <c r="FXV39" s="3" t="s">
        <v>394</v>
      </c>
      <c r="FXW39" s="3" t="s">
        <v>394</v>
      </c>
      <c r="FXX39" s="3" t="s">
        <v>394</v>
      </c>
      <c r="FXY39" s="3" t="s">
        <v>394</v>
      </c>
      <c r="FXZ39" s="3" t="s">
        <v>394</v>
      </c>
      <c r="FYA39" s="3" t="s">
        <v>394</v>
      </c>
      <c r="FYB39" s="3" t="s">
        <v>394</v>
      </c>
      <c r="FYC39" s="3" t="s">
        <v>394</v>
      </c>
      <c r="FYD39" s="3" t="s">
        <v>394</v>
      </c>
      <c r="FYE39" s="3" t="s">
        <v>394</v>
      </c>
      <c r="FYF39" s="3" t="s">
        <v>394</v>
      </c>
      <c r="FYG39" s="3" t="s">
        <v>394</v>
      </c>
      <c r="FYH39" s="3" t="s">
        <v>394</v>
      </c>
      <c r="FYI39" s="3" t="s">
        <v>394</v>
      </c>
      <c r="FYJ39" s="3" t="s">
        <v>394</v>
      </c>
      <c r="FYK39" s="3" t="s">
        <v>394</v>
      </c>
      <c r="FYL39" s="3" t="s">
        <v>394</v>
      </c>
      <c r="FYM39" s="3" t="s">
        <v>394</v>
      </c>
      <c r="FYN39" s="3" t="s">
        <v>394</v>
      </c>
      <c r="FYO39" s="3" t="s">
        <v>394</v>
      </c>
      <c r="FYP39" s="3" t="s">
        <v>394</v>
      </c>
      <c r="FYQ39" s="3" t="s">
        <v>394</v>
      </c>
      <c r="FYR39" s="3" t="s">
        <v>394</v>
      </c>
      <c r="FYS39" s="3" t="s">
        <v>394</v>
      </c>
      <c r="FYT39" s="3" t="s">
        <v>394</v>
      </c>
      <c r="FYU39" s="3" t="s">
        <v>394</v>
      </c>
      <c r="FYV39" s="3" t="s">
        <v>394</v>
      </c>
      <c r="FYW39" s="3" t="s">
        <v>394</v>
      </c>
      <c r="FYX39" s="3" t="s">
        <v>394</v>
      </c>
      <c r="FYY39" s="3" t="s">
        <v>394</v>
      </c>
      <c r="FYZ39" s="3" t="s">
        <v>394</v>
      </c>
      <c r="FZA39" s="3" t="s">
        <v>394</v>
      </c>
      <c r="FZB39" s="3" t="s">
        <v>394</v>
      </c>
      <c r="FZC39" s="3" t="s">
        <v>394</v>
      </c>
      <c r="FZD39" s="3" t="s">
        <v>394</v>
      </c>
      <c r="FZE39" s="3" t="s">
        <v>394</v>
      </c>
      <c r="FZF39" s="3" t="s">
        <v>394</v>
      </c>
      <c r="FZG39" s="3" t="s">
        <v>394</v>
      </c>
      <c r="FZH39" s="3" t="s">
        <v>394</v>
      </c>
      <c r="FZI39" s="3" t="s">
        <v>394</v>
      </c>
      <c r="FZJ39" s="3" t="s">
        <v>394</v>
      </c>
      <c r="FZK39" s="3" t="s">
        <v>394</v>
      </c>
      <c r="FZL39" s="3" t="s">
        <v>394</v>
      </c>
      <c r="FZM39" s="3" t="s">
        <v>394</v>
      </c>
      <c r="FZN39" s="3" t="s">
        <v>394</v>
      </c>
      <c r="FZO39" s="3" t="s">
        <v>394</v>
      </c>
      <c r="FZP39" s="3" t="s">
        <v>394</v>
      </c>
      <c r="FZQ39" s="3" t="s">
        <v>394</v>
      </c>
      <c r="FZR39" s="3" t="s">
        <v>394</v>
      </c>
      <c r="FZS39" s="3" t="s">
        <v>394</v>
      </c>
      <c r="FZT39" s="3" t="s">
        <v>394</v>
      </c>
      <c r="FZU39" s="3" t="s">
        <v>394</v>
      </c>
      <c r="FZV39" s="3" t="s">
        <v>394</v>
      </c>
      <c r="FZW39" s="3" t="s">
        <v>394</v>
      </c>
      <c r="FZX39" s="3" t="s">
        <v>394</v>
      </c>
      <c r="FZY39" s="3" t="s">
        <v>394</v>
      </c>
      <c r="FZZ39" s="3" t="s">
        <v>394</v>
      </c>
      <c r="GAA39" s="3" t="s">
        <v>394</v>
      </c>
      <c r="GAB39" s="3" t="s">
        <v>394</v>
      </c>
      <c r="GAC39" s="3" t="s">
        <v>394</v>
      </c>
      <c r="GAD39" s="3" t="s">
        <v>394</v>
      </c>
      <c r="GAE39" s="3" t="s">
        <v>394</v>
      </c>
      <c r="GAF39" s="3" t="s">
        <v>394</v>
      </c>
      <c r="GAG39" s="3" t="s">
        <v>394</v>
      </c>
      <c r="GAH39" s="3" t="s">
        <v>394</v>
      </c>
      <c r="GAI39" s="3" t="s">
        <v>394</v>
      </c>
      <c r="GAJ39" s="3" t="s">
        <v>394</v>
      </c>
      <c r="GAK39" s="3" t="s">
        <v>394</v>
      </c>
      <c r="GAL39" s="3" t="s">
        <v>394</v>
      </c>
      <c r="GAM39" s="3" t="s">
        <v>394</v>
      </c>
      <c r="GAN39" s="3" t="s">
        <v>394</v>
      </c>
      <c r="GAO39" s="3" t="s">
        <v>394</v>
      </c>
      <c r="GAP39" s="3" t="s">
        <v>394</v>
      </c>
      <c r="GAQ39" s="3" t="s">
        <v>394</v>
      </c>
      <c r="GAR39" s="3" t="s">
        <v>394</v>
      </c>
      <c r="GAS39" s="3" t="s">
        <v>394</v>
      </c>
      <c r="GAT39" s="3" t="s">
        <v>394</v>
      </c>
      <c r="GAU39" s="3" t="s">
        <v>394</v>
      </c>
      <c r="GAV39" s="3" t="s">
        <v>394</v>
      </c>
      <c r="GAW39" s="3" t="s">
        <v>394</v>
      </c>
      <c r="GAX39" s="3" t="s">
        <v>394</v>
      </c>
      <c r="GAY39" s="3" t="s">
        <v>394</v>
      </c>
      <c r="GAZ39" s="3" t="s">
        <v>394</v>
      </c>
      <c r="GBA39" s="3" t="s">
        <v>394</v>
      </c>
      <c r="GBB39" s="3" t="s">
        <v>394</v>
      </c>
      <c r="GBC39" s="3" t="s">
        <v>394</v>
      </c>
      <c r="GBD39" s="3" t="s">
        <v>394</v>
      </c>
      <c r="GBE39" s="3" t="s">
        <v>394</v>
      </c>
      <c r="GBF39" s="3" t="s">
        <v>394</v>
      </c>
      <c r="GBG39" s="3" t="s">
        <v>394</v>
      </c>
      <c r="GBH39" s="3" t="s">
        <v>394</v>
      </c>
      <c r="GBI39" s="3" t="s">
        <v>394</v>
      </c>
      <c r="GBJ39" s="3" t="s">
        <v>394</v>
      </c>
      <c r="GBK39" s="3" t="s">
        <v>394</v>
      </c>
      <c r="GBL39" s="3" t="s">
        <v>394</v>
      </c>
      <c r="GBM39" s="3" t="s">
        <v>394</v>
      </c>
      <c r="GBN39" s="3" t="s">
        <v>394</v>
      </c>
      <c r="GBO39" s="3" t="s">
        <v>394</v>
      </c>
      <c r="GBP39" s="3" t="s">
        <v>394</v>
      </c>
      <c r="GBQ39" s="3" t="s">
        <v>394</v>
      </c>
      <c r="GBR39" s="3" t="s">
        <v>394</v>
      </c>
      <c r="GBS39" s="3" t="s">
        <v>394</v>
      </c>
      <c r="GBT39" s="3" t="s">
        <v>394</v>
      </c>
      <c r="GBU39" s="3" t="s">
        <v>394</v>
      </c>
      <c r="GBV39" s="3" t="s">
        <v>394</v>
      </c>
      <c r="GBW39" s="3" t="s">
        <v>394</v>
      </c>
      <c r="GBX39" s="3" t="s">
        <v>394</v>
      </c>
      <c r="GBY39" s="3" t="s">
        <v>394</v>
      </c>
      <c r="GBZ39" s="3" t="s">
        <v>394</v>
      </c>
      <c r="GCA39" s="3" t="s">
        <v>394</v>
      </c>
      <c r="GCB39" s="3" t="s">
        <v>394</v>
      </c>
      <c r="GCC39" s="3" t="s">
        <v>394</v>
      </c>
      <c r="GCD39" s="3" t="s">
        <v>394</v>
      </c>
      <c r="GCE39" s="3" t="s">
        <v>394</v>
      </c>
      <c r="GCF39" s="3" t="s">
        <v>394</v>
      </c>
      <c r="GCG39" s="3" t="s">
        <v>394</v>
      </c>
      <c r="GCH39" s="3" t="s">
        <v>394</v>
      </c>
      <c r="GCI39" s="3" t="s">
        <v>394</v>
      </c>
      <c r="GCJ39" s="3" t="s">
        <v>394</v>
      </c>
      <c r="GCK39" s="3" t="s">
        <v>394</v>
      </c>
      <c r="GCL39" s="3" t="s">
        <v>394</v>
      </c>
      <c r="GCM39" s="3" t="s">
        <v>394</v>
      </c>
      <c r="GCN39" s="3" t="s">
        <v>394</v>
      </c>
      <c r="GCO39" s="3" t="s">
        <v>394</v>
      </c>
      <c r="GCP39" s="3" t="s">
        <v>394</v>
      </c>
      <c r="GCQ39" s="3" t="s">
        <v>394</v>
      </c>
      <c r="GCR39" s="3" t="s">
        <v>394</v>
      </c>
      <c r="GCS39" s="3" t="s">
        <v>394</v>
      </c>
      <c r="GCT39" s="3" t="s">
        <v>394</v>
      </c>
      <c r="GCU39" s="3" t="s">
        <v>394</v>
      </c>
      <c r="GCV39" s="3" t="s">
        <v>394</v>
      </c>
      <c r="GCW39" s="3" t="s">
        <v>394</v>
      </c>
      <c r="GCX39" s="3" t="s">
        <v>394</v>
      </c>
      <c r="GCY39" s="3" t="s">
        <v>394</v>
      </c>
      <c r="GCZ39" s="3" t="s">
        <v>394</v>
      </c>
      <c r="GDA39" s="3" t="s">
        <v>394</v>
      </c>
      <c r="GDB39" s="3" t="s">
        <v>394</v>
      </c>
      <c r="GDC39" s="3" t="s">
        <v>394</v>
      </c>
      <c r="GDD39" s="3" t="s">
        <v>394</v>
      </c>
      <c r="GDE39" s="3" t="s">
        <v>394</v>
      </c>
      <c r="GDF39" s="3" t="s">
        <v>394</v>
      </c>
      <c r="GDG39" s="3" t="s">
        <v>394</v>
      </c>
      <c r="GDH39" s="3" t="s">
        <v>394</v>
      </c>
      <c r="GDI39" s="3" t="s">
        <v>394</v>
      </c>
      <c r="GDJ39" s="3" t="s">
        <v>394</v>
      </c>
      <c r="GDK39" s="3" t="s">
        <v>394</v>
      </c>
      <c r="GDL39" s="3" t="s">
        <v>394</v>
      </c>
      <c r="GDM39" s="3" t="s">
        <v>394</v>
      </c>
      <c r="GDN39" s="3" t="s">
        <v>394</v>
      </c>
      <c r="GDO39" s="3" t="s">
        <v>394</v>
      </c>
      <c r="GDP39" s="3" t="s">
        <v>394</v>
      </c>
      <c r="GDQ39" s="3" t="s">
        <v>394</v>
      </c>
      <c r="GDR39" s="3" t="s">
        <v>394</v>
      </c>
      <c r="GDS39" s="3" t="s">
        <v>394</v>
      </c>
      <c r="GDT39" s="3" t="s">
        <v>394</v>
      </c>
      <c r="GDU39" s="3" t="s">
        <v>394</v>
      </c>
      <c r="GDV39" s="3" t="s">
        <v>394</v>
      </c>
      <c r="GDW39" s="3" t="s">
        <v>394</v>
      </c>
      <c r="GDX39" s="3" t="s">
        <v>394</v>
      </c>
      <c r="GDY39" s="3" t="s">
        <v>394</v>
      </c>
      <c r="GDZ39" s="3" t="s">
        <v>394</v>
      </c>
      <c r="GEA39" s="3" t="s">
        <v>394</v>
      </c>
      <c r="GEB39" s="3" t="s">
        <v>394</v>
      </c>
      <c r="GEC39" s="3" t="s">
        <v>394</v>
      </c>
      <c r="GED39" s="3" t="s">
        <v>394</v>
      </c>
      <c r="GEE39" s="3" t="s">
        <v>394</v>
      </c>
      <c r="GEF39" s="3" t="s">
        <v>394</v>
      </c>
      <c r="GEG39" s="3" t="s">
        <v>394</v>
      </c>
      <c r="GEH39" s="3" t="s">
        <v>394</v>
      </c>
      <c r="GEI39" s="3" t="s">
        <v>394</v>
      </c>
      <c r="GEJ39" s="3" t="s">
        <v>394</v>
      </c>
      <c r="GEK39" s="3" t="s">
        <v>394</v>
      </c>
      <c r="GEL39" s="3" t="s">
        <v>394</v>
      </c>
      <c r="GEM39" s="3" t="s">
        <v>394</v>
      </c>
      <c r="GEN39" s="3" t="s">
        <v>394</v>
      </c>
      <c r="GEO39" s="3" t="s">
        <v>394</v>
      </c>
      <c r="GEP39" s="3" t="s">
        <v>394</v>
      </c>
      <c r="GEQ39" s="3" t="s">
        <v>394</v>
      </c>
      <c r="GER39" s="3" t="s">
        <v>394</v>
      </c>
      <c r="GES39" s="3" t="s">
        <v>394</v>
      </c>
      <c r="GET39" s="3" t="s">
        <v>394</v>
      </c>
      <c r="GEU39" s="3" t="s">
        <v>394</v>
      </c>
      <c r="GEV39" s="3" t="s">
        <v>394</v>
      </c>
      <c r="GEW39" s="3" t="s">
        <v>394</v>
      </c>
      <c r="GEX39" s="3" t="s">
        <v>394</v>
      </c>
      <c r="GEY39" s="3" t="s">
        <v>394</v>
      </c>
      <c r="GEZ39" s="3" t="s">
        <v>394</v>
      </c>
      <c r="GFA39" s="3" t="s">
        <v>394</v>
      </c>
      <c r="GFB39" s="3" t="s">
        <v>394</v>
      </c>
      <c r="GFC39" s="3" t="s">
        <v>394</v>
      </c>
      <c r="GFD39" s="3" t="s">
        <v>394</v>
      </c>
      <c r="GFE39" s="3" t="s">
        <v>394</v>
      </c>
      <c r="GFF39" s="3" t="s">
        <v>394</v>
      </c>
      <c r="GFG39" s="3" t="s">
        <v>394</v>
      </c>
      <c r="GFH39" s="3" t="s">
        <v>394</v>
      </c>
      <c r="GFI39" s="3" t="s">
        <v>394</v>
      </c>
      <c r="GFJ39" s="3" t="s">
        <v>394</v>
      </c>
      <c r="GFK39" s="3" t="s">
        <v>394</v>
      </c>
      <c r="GFL39" s="3" t="s">
        <v>394</v>
      </c>
      <c r="GFM39" s="3" t="s">
        <v>394</v>
      </c>
      <c r="GFN39" s="3" t="s">
        <v>394</v>
      </c>
      <c r="GFO39" s="3" t="s">
        <v>394</v>
      </c>
      <c r="GFP39" s="3" t="s">
        <v>394</v>
      </c>
      <c r="GFQ39" s="3" t="s">
        <v>394</v>
      </c>
      <c r="GFR39" s="3" t="s">
        <v>394</v>
      </c>
      <c r="GFS39" s="3" t="s">
        <v>394</v>
      </c>
      <c r="GFT39" s="3" t="s">
        <v>394</v>
      </c>
      <c r="GFU39" s="3" t="s">
        <v>394</v>
      </c>
      <c r="GFV39" s="3" t="s">
        <v>394</v>
      </c>
      <c r="GFW39" s="3" t="s">
        <v>394</v>
      </c>
      <c r="GFX39" s="3" t="s">
        <v>394</v>
      </c>
      <c r="GFY39" s="3" t="s">
        <v>394</v>
      </c>
      <c r="GFZ39" s="3" t="s">
        <v>394</v>
      </c>
      <c r="GGA39" s="3" t="s">
        <v>394</v>
      </c>
      <c r="GGB39" s="3" t="s">
        <v>394</v>
      </c>
      <c r="GGC39" s="3" t="s">
        <v>394</v>
      </c>
      <c r="GGD39" s="3" t="s">
        <v>394</v>
      </c>
      <c r="GGE39" s="3" t="s">
        <v>394</v>
      </c>
      <c r="GGF39" s="3" t="s">
        <v>394</v>
      </c>
      <c r="GGG39" s="3" t="s">
        <v>394</v>
      </c>
      <c r="GGH39" s="3" t="s">
        <v>394</v>
      </c>
      <c r="GGI39" s="3" t="s">
        <v>394</v>
      </c>
      <c r="GGJ39" s="3" t="s">
        <v>394</v>
      </c>
      <c r="GGK39" s="3" t="s">
        <v>394</v>
      </c>
      <c r="GGL39" s="3" t="s">
        <v>394</v>
      </c>
      <c r="GGM39" s="3" t="s">
        <v>394</v>
      </c>
      <c r="GGN39" s="3" t="s">
        <v>394</v>
      </c>
      <c r="GGO39" s="3" t="s">
        <v>394</v>
      </c>
      <c r="GGP39" s="3" t="s">
        <v>394</v>
      </c>
      <c r="GGQ39" s="3" t="s">
        <v>394</v>
      </c>
      <c r="GGR39" s="3" t="s">
        <v>394</v>
      </c>
      <c r="GGS39" s="3" t="s">
        <v>394</v>
      </c>
      <c r="GGT39" s="3" t="s">
        <v>394</v>
      </c>
      <c r="GGU39" s="3" t="s">
        <v>394</v>
      </c>
      <c r="GGV39" s="3" t="s">
        <v>394</v>
      </c>
      <c r="GGW39" s="3" t="s">
        <v>394</v>
      </c>
      <c r="GGX39" s="3" t="s">
        <v>394</v>
      </c>
      <c r="GGY39" s="3" t="s">
        <v>394</v>
      </c>
      <c r="GGZ39" s="3" t="s">
        <v>394</v>
      </c>
      <c r="GHA39" s="3" t="s">
        <v>394</v>
      </c>
      <c r="GHB39" s="3" t="s">
        <v>394</v>
      </c>
      <c r="GHC39" s="3" t="s">
        <v>394</v>
      </c>
      <c r="GHD39" s="3" t="s">
        <v>394</v>
      </c>
      <c r="GHE39" s="3" t="s">
        <v>394</v>
      </c>
      <c r="GHF39" s="3" t="s">
        <v>394</v>
      </c>
      <c r="GHG39" s="3" t="s">
        <v>394</v>
      </c>
      <c r="GHH39" s="3" t="s">
        <v>394</v>
      </c>
      <c r="GHI39" s="3" t="s">
        <v>394</v>
      </c>
      <c r="GHJ39" s="3" t="s">
        <v>394</v>
      </c>
      <c r="GHK39" s="3" t="s">
        <v>394</v>
      </c>
      <c r="GHL39" s="3" t="s">
        <v>394</v>
      </c>
      <c r="GHM39" s="3" t="s">
        <v>394</v>
      </c>
      <c r="GHN39" s="3" t="s">
        <v>394</v>
      </c>
      <c r="GHO39" s="3" t="s">
        <v>394</v>
      </c>
      <c r="GHP39" s="3" t="s">
        <v>394</v>
      </c>
      <c r="GHQ39" s="3" t="s">
        <v>394</v>
      </c>
      <c r="GHR39" s="3" t="s">
        <v>394</v>
      </c>
      <c r="GHS39" s="3" t="s">
        <v>394</v>
      </c>
      <c r="GHT39" s="3" t="s">
        <v>394</v>
      </c>
      <c r="GHU39" s="3" t="s">
        <v>394</v>
      </c>
      <c r="GHV39" s="3" t="s">
        <v>394</v>
      </c>
      <c r="GHW39" s="3" t="s">
        <v>394</v>
      </c>
      <c r="GHX39" s="3" t="s">
        <v>394</v>
      </c>
      <c r="GHY39" s="3" t="s">
        <v>394</v>
      </c>
      <c r="GHZ39" s="3" t="s">
        <v>394</v>
      </c>
      <c r="GIA39" s="3" t="s">
        <v>394</v>
      </c>
      <c r="GIB39" s="3" t="s">
        <v>394</v>
      </c>
      <c r="GIC39" s="3" t="s">
        <v>394</v>
      </c>
      <c r="GID39" s="3" t="s">
        <v>394</v>
      </c>
      <c r="GIE39" s="3" t="s">
        <v>394</v>
      </c>
      <c r="GIF39" s="3" t="s">
        <v>394</v>
      </c>
      <c r="GIG39" s="3" t="s">
        <v>394</v>
      </c>
      <c r="GIH39" s="3" t="s">
        <v>394</v>
      </c>
      <c r="GII39" s="3" t="s">
        <v>394</v>
      </c>
      <c r="GIJ39" s="3" t="s">
        <v>394</v>
      </c>
      <c r="GIK39" s="3" t="s">
        <v>394</v>
      </c>
      <c r="GIL39" s="3" t="s">
        <v>394</v>
      </c>
      <c r="GIM39" s="3" t="s">
        <v>394</v>
      </c>
      <c r="GIN39" s="3" t="s">
        <v>394</v>
      </c>
      <c r="GIO39" s="3" t="s">
        <v>394</v>
      </c>
      <c r="GIP39" s="3" t="s">
        <v>394</v>
      </c>
      <c r="GIQ39" s="3" t="s">
        <v>394</v>
      </c>
      <c r="GIR39" s="3" t="s">
        <v>394</v>
      </c>
      <c r="GIS39" s="3" t="s">
        <v>394</v>
      </c>
      <c r="GIT39" s="3" t="s">
        <v>394</v>
      </c>
      <c r="GIU39" s="3" t="s">
        <v>394</v>
      </c>
      <c r="GIV39" s="3" t="s">
        <v>394</v>
      </c>
      <c r="GIW39" s="3" t="s">
        <v>394</v>
      </c>
      <c r="GIX39" s="3" t="s">
        <v>394</v>
      </c>
      <c r="GIY39" s="3" t="s">
        <v>394</v>
      </c>
      <c r="GIZ39" s="3" t="s">
        <v>394</v>
      </c>
      <c r="GJA39" s="3" t="s">
        <v>394</v>
      </c>
      <c r="GJB39" s="3" t="s">
        <v>394</v>
      </c>
      <c r="GJC39" s="3" t="s">
        <v>394</v>
      </c>
      <c r="GJD39" s="3" t="s">
        <v>394</v>
      </c>
      <c r="GJE39" s="3" t="s">
        <v>394</v>
      </c>
      <c r="GJF39" s="3" t="s">
        <v>394</v>
      </c>
      <c r="GJG39" s="3" t="s">
        <v>394</v>
      </c>
      <c r="GJH39" s="3" t="s">
        <v>394</v>
      </c>
      <c r="GJI39" s="3" t="s">
        <v>394</v>
      </c>
      <c r="GJJ39" s="3" t="s">
        <v>394</v>
      </c>
      <c r="GJK39" s="3" t="s">
        <v>394</v>
      </c>
      <c r="GJL39" s="3" t="s">
        <v>394</v>
      </c>
      <c r="GJM39" s="3" t="s">
        <v>394</v>
      </c>
      <c r="GJN39" s="3" t="s">
        <v>394</v>
      </c>
      <c r="GJO39" s="3" t="s">
        <v>394</v>
      </c>
      <c r="GJP39" s="3" t="s">
        <v>394</v>
      </c>
      <c r="GJQ39" s="3" t="s">
        <v>394</v>
      </c>
      <c r="GJR39" s="3" t="s">
        <v>394</v>
      </c>
      <c r="GJS39" s="3" t="s">
        <v>394</v>
      </c>
      <c r="GJT39" s="3" t="s">
        <v>394</v>
      </c>
      <c r="GJU39" s="3" t="s">
        <v>394</v>
      </c>
      <c r="GJV39" s="3" t="s">
        <v>394</v>
      </c>
      <c r="GJW39" s="3" t="s">
        <v>394</v>
      </c>
      <c r="GJX39" s="3" t="s">
        <v>394</v>
      </c>
      <c r="GJY39" s="3" t="s">
        <v>394</v>
      </c>
      <c r="GJZ39" s="3" t="s">
        <v>394</v>
      </c>
      <c r="GKA39" s="3" t="s">
        <v>394</v>
      </c>
      <c r="GKB39" s="3" t="s">
        <v>394</v>
      </c>
      <c r="GKC39" s="3" t="s">
        <v>394</v>
      </c>
      <c r="GKD39" s="3" t="s">
        <v>394</v>
      </c>
      <c r="GKE39" s="3" t="s">
        <v>394</v>
      </c>
      <c r="GKF39" s="3" t="s">
        <v>394</v>
      </c>
      <c r="GKG39" s="3" t="s">
        <v>394</v>
      </c>
      <c r="GKH39" s="3" t="s">
        <v>394</v>
      </c>
      <c r="GKI39" s="3" t="s">
        <v>394</v>
      </c>
      <c r="GKJ39" s="3" t="s">
        <v>394</v>
      </c>
      <c r="GKK39" s="3" t="s">
        <v>394</v>
      </c>
      <c r="GKL39" s="3" t="s">
        <v>394</v>
      </c>
      <c r="GKM39" s="3" t="s">
        <v>394</v>
      </c>
      <c r="GKN39" s="3" t="s">
        <v>394</v>
      </c>
      <c r="GKO39" s="3" t="s">
        <v>394</v>
      </c>
      <c r="GKP39" s="3" t="s">
        <v>394</v>
      </c>
      <c r="GKQ39" s="3" t="s">
        <v>394</v>
      </c>
      <c r="GKR39" s="3" t="s">
        <v>394</v>
      </c>
      <c r="GKS39" s="3" t="s">
        <v>394</v>
      </c>
      <c r="GKT39" s="3" t="s">
        <v>394</v>
      </c>
      <c r="GKU39" s="3" t="s">
        <v>394</v>
      </c>
      <c r="GKV39" s="3" t="s">
        <v>394</v>
      </c>
      <c r="GKW39" s="3" t="s">
        <v>394</v>
      </c>
      <c r="GKX39" s="3" t="s">
        <v>394</v>
      </c>
      <c r="GKY39" s="3" t="s">
        <v>394</v>
      </c>
      <c r="GKZ39" s="3" t="s">
        <v>394</v>
      </c>
      <c r="GLA39" s="3" t="s">
        <v>394</v>
      </c>
      <c r="GLB39" s="3" t="s">
        <v>394</v>
      </c>
      <c r="GLC39" s="3" t="s">
        <v>394</v>
      </c>
      <c r="GLD39" s="3" t="s">
        <v>394</v>
      </c>
      <c r="GLE39" s="3" t="s">
        <v>394</v>
      </c>
      <c r="GLF39" s="3" t="s">
        <v>394</v>
      </c>
      <c r="GLG39" s="3" t="s">
        <v>394</v>
      </c>
      <c r="GLH39" s="3" t="s">
        <v>394</v>
      </c>
      <c r="GLI39" s="3" t="s">
        <v>394</v>
      </c>
      <c r="GLJ39" s="3" t="s">
        <v>394</v>
      </c>
      <c r="GLK39" s="3" t="s">
        <v>394</v>
      </c>
      <c r="GLL39" s="3" t="s">
        <v>394</v>
      </c>
      <c r="GLM39" s="3" t="s">
        <v>394</v>
      </c>
      <c r="GLN39" s="3" t="s">
        <v>394</v>
      </c>
      <c r="GLO39" s="3" t="s">
        <v>394</v>
      </c>
      <c r="GLP39" s="3" t="s">
        <v>394</v>
      </c>
      <c r="GLQ39" s="3" t="s">
        <v>394</v>
      </c>
      <c r="GLR39" s="3" t="s">
        <v>394</v>
      </c>
      <c r="GLS39" s="3" t="s">
        <v>394</v>
      </c>
      <c r="GLT39" s="3" t="s">
        <v>394</v>
      </c>
      <c r="GLU39" s="3" t="s">
        <v>394</v>
      </c>
      <c r="GLV39" s="3" t="s">
        <v>394</v>
      </c>
      <c r="GLW39" s="3" t="s">
        <v>394</v>
      </c>
      <c r="GLX39" s="3" t="s">
        <v>394</v>
      </c>
      <c r="GLY39" s="3" t="s">
        <v>394</v>
      </c>
      <c r="GLZ39" s="3" t="s">
        <v>394</v>
      </c>
      <c r="GMA39" s="3" t="s">
        <v>394</v>
      </c>
      <c r="GMB39" s="3" t="s">
        <v>394</v>
      </c>
      <c r="GMC39" s="3" t="s">
        <v>394</v>
      </c>
      <c r="GMD39" s="3" t="s">
        <v>394</v>
      </c>
      <c r="GME39" s="3" t="s">
        <v>394</v>
      </c>
      <c r="GMF39" s="3" t="s">
        <v>394</v>
      </c>
      <c r="GMG39" s="3" t="s">
        <v>394</v>
      </c>
      <c r="GMH39" s="3" t="s">
        <v>394</v>
      </c>
      <c r="GMI39" s="3" t="s">
        <v>394</v>
      </c>
      <c r="GMJ39" s="3" t="s">
        <v>394</v>
      </c>
      <c r="GMK39" s="3" t="s">
        <v>394</v>
      </c>
      <c r="GML39" s="3" t="s">
        <v>394</v>
      </c>
      <c r="GMM39" s="3" t="s">
        <v>394</v>
      </c>
      <c r="GMN39" s="3" t="s">
        <v>394</v>
      </c>
      <c r="GMO39" s="3" t="s">
        <v>394</v>
      </c>
      <c r="GMP39" s="3" t="s">
        <v>394</v>
      </c>
      <c r="GMQ39" s="3" t="s">
        <v>394</v>
      </c>
      <c r="GMR39" s="3" t="s">
        <v>394</v>
      </c>
      <c r="GMS39" s="3" t="s">
        <v>394</v>
      </c>
      <c r="GMT39" s="3" t="s">
        <v>394</v>
      </c>
      <c r="GMU39" s="3" t="s">
        <v>394</v>
      </c>
      <c r="GMV39" s="3" t="s">
        <v>394</v>
      </c>
      <c r="GMW39" s="3" t="s">
        <v>394</v>
      </c>
      <c r="GMX39" s="3" t="s">
        <v>394</v>
      </c>
      <c r="GMY39" s="3" t="s">
        <v>394</v>
      </c>
      <c r="GMZ39" s="3" t="s">
        <v>394</v>
      </c>
      <c r="GNA39" s="3" t="s">
        <v>394</v>
      </c>
      <c r="GNB39" s="3" t="s">
        <v>394</v>
      </c>
      <c r="GNC39" s="3" t="s">
        <v>394</v>
      </c>
      <c r="GND39" s="3" t="s">
        <v>394</v>
      </c>
      <c r="GNE39" s="3" t="s">
        <v>394</v>
      </c>
      <c r="GNF39" s="3" t="s">
        <v>394</v>
      </c>
      <c r="GNG39" s="3" t="s">
        <v>394</v>
      </c>
      <c r="GNH39" s="3" t="s">
        <v>394</v>
      </c>
      <c r="GNI39" s="3" t="s">
        <v>394</v>
      </c>
      <c r="GNJ39" s="3" t="s">
        <v>394</v>
      </c>
      <c r="GNK39" s="3" t="s">
        <v>394</v>
      </c>
      <c r="GNL39" s="3" t="s">
        <v>394</v>
      </c>
      <c r="GNM39" s="3" t="s">
        <v>394</v>
      </c>
      <c r="GNN39" s="3" t="s">
        <v>394</v>
      </c>
      <c r="GNO39" s="3" t="s">
        <v>394</v>
      </c>
      <c r="GNP39" s="3" t="s">
        <v>394</v>
      </c>
      <c r="GNQ39" s="3" t="s">
        <v>394</v>
      </c>
      <c r="GNR39" s="3" t="s">
        <v>394</v>
      </c>
      <c r="GNS39" s="3" t="s">
        <v>394</v>
      </c>
      <c r="GNT39" s="3" t="s">
        <v>394</v>
      </c>
      <c r="GNU39" s="3" t="s">
        <v>394</v>
      </c>
      <c r="GNV39" s="3" t="s">
        <v>394</v>
      </c>
      <c r="GNW39" s="3" t="s">
        <v>394</v>
      </c>
      <c r="GNX39" s="3" t="s">
        <v>394</v>
      </c>
      <c r="GNY39" s="3" t="s">
        <v>394</v>
      </c>
      <c r="GNZ39" s="3" t="s">
        <v>394</v>
      </c>
      <c r="GOA39" s="3" t="s">
        <v>394</v>
      </c>
      <c r="GOB39" s="3" t="s">
        <v>394</v>
      </c>
      <c r="GOC39" s="3" t="s">
        <v>394</v>
      </c>
      <c r="GOD39" s="3" t="s">
        <v>394</v>
      </c>
      <c r="GOE39" s="3" t="s">
        <v>394</v>
      </c>
      <c r="GOF39" s="3" t="s">
        <v>394</v>
      </c>
      <c r="GOG39" s="3" t="s">
        <v>394</v>
      </c>
      <c r="GOH39" s="3" t="s">
        <v>394</v>
      </c>
      <c r="GOI39" s="3" t="s">
        <v>394</v>
      </c>
      <c r="GOJ39" s="3" t="s">
        <v>394</v>
      </c>
      <c r="GOK39" s="3" t="s">
        <v>394</v>
      </c>
      <c r="GOL39" s="3" t="s">
        <v>394</v>
      </c>
      <c r="GOM39" s="3" t="s">
        <v>394</v>
      </c>
      <c r="GON39" s="3" t="s">
        <v>394</v>
      </c>
      <c r="GOO39" s="3" t="s">
        <v>394</v>
      </c>
      <c r="GOP39" s="3" t="s">
        <v>394</v>
      </c>
      <c r="GOQ39" s="3" t="s">
        <v>394</v>
      </c>
      <c r="GOR39" s="3" t="s">
        <v>394</v>
      </c>
      <c r="GOS39" s="3" t="s">
        <v>394</v>
      </c>
      <c r="GOT39" s="3" t="s">
        <v>394</v>
      </c>
      <c r="GOU39" s="3" t="s">
        <v>394</v>
      </c>
      <c r="GOV39" s="3" t="s">
        <v>394</v>
      </c>
      <c r="GOW39" s="3" t="s">
        <v>394</v>
      </c>
      <c r="GOX39" s="3" t="s">
        <v>394</v>
      </c>
      <c r="GOY39" s="3" t="s">
        <v>394</v>
      </c>
      <c r="GOZ39" s="3" t="s">
        <v>394</v>
      </c>
      <c r="GPA39" s="3" t="s">
        <v>394</v>
      </c>
      <c r="GPB39" s="3" t="s">
        <v>394</v>
      </c>
      <c r="GPC39" s="3" t="s">
        <v>394</v>
      </c>
      <c r="GPD39" s="3" t="s">
        <v>394</v>
      </c>
      <c r="GPE39" s="3" t="s">
        <v>394</v>
      </c>
      <c r="GPF39" s="3" t="s">
        <v>394</v>
      </c>
      <c r="GPG39" s="3" t="s">
        <v>394</v>
      </c>
      <c r="GPH39" s="3" t="s">
        <v>394</v>
      </c>
      <c r="GPI39" s="3" t="s">
        <v>394</v>
      </c>
      <c r="GPJ39" s="3" t="s">
        <v>394</v>
      </c>
      <c r="GPK39" s="3" t="s">
        <v>394</v>
      </c>
      <c r="GPL39" s="3" t="s">
        <v>394</v>
      </c>
      <c r="GPM39" s="3" t="s">
        <v>394</v>
      </c>
      <c r="GPN39" s="3" t="s">
        <v>394</v>
      </c>
      <c r="GPO39" s="3" t="s">
        <v>394</v>
      </c>
      <c r="GPP39" s="3" t="s">
        <v>394</v>
      </c>
      <c r="GPQ39" s="3" t="s">
        <v>394</v>
      </c>
      <c r="GPR39" s="3" t="s">
        <v>394</v>
      </c>
      <c r="GPS39" s="3" t="s">
        <v>394</v>
      </c>
      <c r="GPT39" s="3" t="s">
        <v>394</v>
      </c>
      <c r="GPU39" s="3" t="s">
        <v>394</v>
      </c>
      <c r="GPV39" s="3" t="s">
        <v>394</v>
      </c>
      <c r="GPW39" s="3" t="s">
        <v>394</v>
      </c>
      <c r="GPX39" s="3" t="s">
        <v>394</v>
      </c>
      <c r="GPY39" s="3" t="s">
        <v>394</v>
      </c>
      <c r="GPZ39" s="3" t="s">
        <v>394</v>
      </c>
      <c r="GQA39" s="3" t="s">
        <v>394</v>
      </c>
      <c r="GQB39" s="3" t="s">
        <v>394</v>
      </c>
      <c r="GQC39" s="3" t="s">
        <v>394</v>
      </c>
      <c r="GQD39" s="3" t="s">
        <v>394</v>
      </c>
      <c r="GQE39" s="3" t="s">
        <v>394</v>
      </c>
      <c r="GQF39" s="3" t="s">
        <v>394</v>
      </c>
      <c r="GQG39" s="3" t="s">
        <v>394</v>
      </c>
      <c r="GQH39" s="3" t="s">
        <v>394</v>
      </c>
      <c r="GQI39" s="3" t="s">
        <v>394</v>
      </c>
      <c r="GQJ39" s="3" t="s">
        <v>394</v>
      </c>
      <c r="GQK39" s="3" t="s">
        <v>394</v>
      </c>
      <c r="GQL39" s="3" t="s">
        <v>394</v>
      </c>
      <c r="GQM39" s="3" t="s">
        <v>394</v>
      </c>
      <c r="GQN39" s="3" t="s">
        <v>394</v>
      </c>
      <c r="GQO39" s="3" t="s">
        <v>394</v>
      </c>
      <c r="GQP39" s="3" t="s">
        <v>394</v>
      </c>
      <c r="GQQ39" s="3" t="s">
        <v>394</v>
      </c>
      <c r="GQR39" s="3" t="s">
        <v>394</v>
      </c>
      <c r="GQS39" s="3" t="s">
        <v>394</v>
      </c>
      <c r="GQT39" s="3" t="s">
        <v>394</v>
      </c>
      <c r="GQU39" s="3" t="s">
        <v>394</v>
      </c>
      <c r="GQV39" s="3" t="s">
        <v>394</v>
      </c>
      <c r="GQW39" s="3" t="s">
        <v>394</v>
      </c>
      <c r="GQX39" s="3" t="s">
        <v>394</v>
      </c>
      <c r="GQY39" s="3" t="s">
        <v>394</v>
      </c>
      <c r="GQZ39" s="3" t="s">
        <v>394</v>
      </c>
      <c r="GRA39" s="3" t="s">
        <v>394</v>
      </c>
      <c r="GRB39" s="3" t="s">
        <v>394</v>
      </c>
      <c r="GRC39" s="3" t="s">
        <v>394</v>
      </c>
      <c r="GRD39" s="3" t="s">
        <v>394</v>
      </c>
      <c r="GRE39" s="3" t="s">
        <v>394</v>
      </c>
      <c r="GRF39" s="3" t="s">
        <v>394</v>
      </c>
      <c r="GRG39" s="3" t="s">
        <v>394</v>
      </c>
      <c r="GRH39" s="3" t="s">
        <v>394</v>
      </c>
      <c r="GRI39" s="3" t="s">
        <v>394</v>
      </c>
      <c r="GRJ39" s="3" t="s">
        <v>394</v>
      </c>
      <c r="GRK39" s="3" t="s">
        <v>394</v>
      </c>
      <c r="GRL39" s="3" t="s">
        <v>394</v>
      </c>
      <c r="GRM39" s="3" t="s">
        <v>394</v>
      </c>
      <c r="GRN39" s="3" t="s">
        <v>394</v>
      </c>
      <c r="GRO39" s="3" t="s">
        <v>394</v>
      </c>
      <c r="GRP39" s="3" t="s">
        <v>394</v>
      </c>
      <c r="GRQ39" s="3" t="s">
        <v>394</v>
      </c>
      <c r="GRR39" s="3" t="s">
        <v>394</v>
      </c>
      <c r="GRS39" s="3" t="s">
        <v>394</v>
      </c>
      <c r="GRT39" s="3" t="s">
        <v>394</v>
      </c>
      <c r="GRU39" s="3" t="s">
        <v>394</v>
      </c>
      <c r="GRV39" s="3" t="s">
        <v>394</v>
      </c>
      <c r="GRW39" s="3" t="s">
        <v>394</v>
      </c>
      <c r="GRX39" s="3" t="s">
        <v>394</v>
      </c>
      <c r="GRY39" s="3" t="s">
        <v>394</v>
      </c>
      <c r="GRZ39" s="3" t="s">
        <v>394</v>
      </c>
      <c r="GSA39" s="3" t="s">
        <v>394</v>
      </c>
      <c r="GSB39" s="3" t="s">
        <v>394</v>
      </c>
      <c r="GSC39" s="3" t="s">
        <v>394</v>
      </c>
      <c r="GSD39" s="3" t="s">
        <v>394</v>
      </c>
      <c r="GSE39" s="3" t="s">
        <v>394</v>
      </c>
      <c r="GSF39" s="3" t="s">
        <v>394</v>
      </c>
      <c r="GSG39" s="3" t="s">
        <v>394</v>
      </c>
      <c r="GSH39" s="3" t="s">
        <v>394</v>
      </c>
      <c r="GSI39" s="3" t="s">
        <v>394</v>
      </c>
      <c r="GSJ39" s="3" t="s">
        <v>394</v>
      </c>
      <c r="GSK39" s="3" t="s">
        <v>394</v>
      </c>
      <c r="GSL39" s="3" t="s">
        <v>394</v>
      </c>
      <c r="GSM39" s="3" t="s">
        <v>394</v>
      </c>
      <c r="GSN39" s="3" t="s">
        <v>394</v>
      </c>
      <c r="GSO39" s="3" t="s">
        <v>394</v>
      </c>
      <c r="GSP39" s="3" t="s">
        <v>394</v>
      </c>
      <c r="GSQ39" s="3" t="s">
        <v>394</v>
      </c>
      <c r="GSR39" s="3" t="s">
        <v>394</v>
      </c>
      <c r="GSS39" s="3" t="s">
        <v>394</v>
      </c>
      <c r="GST39" s="3" t="s">
        <v>394</v>
      </c>
      <c r="GSU39" s="3" t="s">
        <v>394</v>
      </c>
      <c r="GSV39" s="3" t="s">
        <v>394</v>
      </c>
      <c r="GSW39" s="3" t="s">
        <v>394</v>
      </c>
      <c r="GSX39" s="3" t="s">
        <v>394</v>
      </c>
      <c r="GSY39" s="3" t="s">
        <v>394</v>
      </c>
      <c r="GSZ39" s="3" t="s">
        <v>394</v>
      </c>
      <c r="GTA39" s="3" t="s">
        <v>394</v>
      </c>
      <c r="GTB39" s="3" t="s">
        <v>394</v>
      </c>
      <c r="GTC39" s="3" t="s">
        <v>394</v>
      </c>
      <c r="GTD39" s="3" t="s">
        <v>394</v>
      </c>
      <c r="GTE39" s="3" t="s">
        <v>394</v>
      </c>
      <c r="GTF39" s="3" t="s">
        <v>394</v>
      </c>
      <c r="GTG39" s="3" t="s">
        <v>394</v>
      </c>
      <c r="GTH39" s="3" t="s">
        <v>394</v>
      </c>
      <c r="GTI39" s="3" t="s">
        <v>394</v>
      </c>
      <c r="GTJ39" s="3" t="s">
        <v>394</v>
      </c>
      <c r="GTK39" s="3" t="s">
        <v>394</v>
      </c>
      <c r="GTL39" s="3" t="s">
        <v>394</v>
      </c>
      <c r="GTM39" s="3" t="s">
        <v>394</v>
      </c>
      <c r="GTN39" s="3" t="s">
        <v>394</v>
      </c>
      <c r="GTO39" s="3" t="s">
        <v>394</v>
      </c>
      <c r="GTP39" s="3" t="s">
        <v>394</v>
      </c>
      <c r="GTQ39" s="3" t="s">
        <v>394</v>
      </c>
      <c r="GTR39" s="3" t="s">
        <v>394</v>
      </c>
      <c r="GTS39" s="3" t="s">
        <v>394</v>
      </c>
      <c r="GTT39" s="3" t="s">
        <v>394</v>
      </c>
      <c r="GTU39" s="3" t="s">
        <v>394</v>
      </c>
      <c r="GTV39" s="3" t="s">
        <v>394</v>
      </c>
      <c r="GTW39" s="3" t="s">
        <v>394</v>
      </c>
      <c r="GTX39" s="3" t="s">
        <v>394</v>
      </c>
      <c r="GTY39" s="3" t="s">
        <v>394</v>
      </c>
      <c r="GTZ39" s="3" t="s">
        <v>394</v>
      </c>
      <c r="GUA39" s="3" t="s">
        <v>394</v>
      </c>
      <c r="GUB39" s="3" t="s">
        <v>394</v>
      </c>
      <c r="GUC39" s="3" t="s">
        <v>394</v>
      </c>
      <c r="GUD39" s="3" t="s">
        <v>394</v>
      </c>
      <c r="GUE39" s="3" t="s">
        <v>394</v>
      </c>
      <c r="GUF39" s="3" t="s">
        <v>394</v>
      </c>
      <c r="GUG39" s="3" t="s">
        <v>394</v>
      </c>
      <c r="GUH39" s="3" t="s">
        <v>394</v>
      </c>
      <c r="GUI39" s="3" t="s">
        <v>394</v>
      </c>
      <c r="GUJ39" s="3" t="s">
        <v>394</v>
      </c>
      <c r="GUK39" s="3" t="s">
        <v>394</v>
      </c>
      <c r="GUL39" s="3" t="s">
        <v>394</v>
      </c>
      <c r="GUM39" s="3" t="s">
        <v>394</v>
      </c>
      <c r="GUN39" s="3" t="s">
        <v>394</v>
      </c>
      <c r="GUO39" s="3" t="s">
        <v>394</v>
      </c>
      <c r="GUP39" s="3" t="s">
        <v>394</v>
      </c>
      <c r="GUQ39" s="3" t="s">
        <v>394</v>
      </c>
      <c r="GUR39" s="3" t="s">
        <v>394</v>
      </c>
      <c r="GUS39" s="3" t="s">
        <v>394</v>
      </c>
      <c r="GUT39" s="3" t="s">
        <v>394</v>
      </c>
      <c r="GUU39" s="3" t="s">
        <v>394</v>
      </c>
      <c r="GUV39" s="3" t="s">
        <v>394</v>
      </c>
      <c r="GUW39" s="3" t="s">
        <v>394</v>
      </c>
      <c r="GUX39" s="3" t="s">
        <v>394</v>
      </c>
      <c r="GUY39" s="3" t="s">
        <v>394</v>
      </c>
      <c r="GUZ39" s="3" t="s">
        <v>394</v>
      </c>
      <c r="GVA39" s="3" t="s">
        <v>394</v>
      </c>
      <c r="GVB39" s="3" t="s">
        <v>394</v>
      </c>
      <c r="GVC39" s="3" t="s">
        <v>394</v>
      </c>
      <c r="GVD39" s="3" t="s">
        <v>394</v>
      </c>
      <c r="GVE39" s="3" t="s">
        <v>394</v>
      </c>
      <c r="GVF39" s="3" t="s">
        <v>394</v>
      </c>
      <c r="GVG39" s="3" t="s">
        <v>394</v>
      </c>
      <c r="GVH39" s="3" t="s">
        <v>394</v>
      </c>
      <c r="GVI39" s="3" t="s">
        <v>394</v>
      </c>
      <c r="GVJ39" s="3" t="s">
        <v>394</v>
      </c>
      <c r="GVK39" s="3" t="s">
        <v>394</v>
      </c>
      <c r="GVL39" s="3" t="s">
        <v>394</v>
      </c>
      <c r="GVM39" s="3" t="s">
        <v>394</v>
      </c>
      <c r="GVN39" s="3" t="s">
        <v>394</v>
      </c>
      <c r="GVO39" s="3" t="s">
        <v>394</v>
      </c>
      <c r="GVP39" s="3" t="s">
        <v>394</v>
      </c>
      <c r="GVQ39" s="3" t="s">
        <v>394</v>
      </c>
      <c r="GVR39" s="3" t="s">
        <v>394</v>
      </c>
      <c r="GVS39" s="3" t="s">
        <v>394</v>
      </c>
      <c r="GVT39" s="3" t="s">
        <v>394</v>
      </c>
      <c r="GVU39" s="3" t="s">
        <v>394</v>
      </c>
      <c r="GVV39" s="3" t="s">
        <v>394</v>
      </c>
      <c r="GVW39" s="3" t="s">
        <v>394</v>
      </c>
      <c r="GVX39" s="3" t="s">
        <v>394</v>
      </c>
      <c r="GVY39" s="3" t="s">
        <v>394</v>
      </c>
      <c r="GVZ39" s="3" t="s">
        <v>394</v>
      </c>
      <c r="GWA39" s="3" t="s">
        <v>394</v>
      </c>
      <c r="GWB39" s="3" t="s">
        <v>394</v>
      </c>
      <c r="GWC39" s="3" t="s">
        <v>394</v>
      </c>
      <c r="GWD39" s="3" t="s">
        <v>394</v>
      </c>
      <c r="GWE39" s="3" t="s">
        <v>394</v>
      </c>
      <c r="GWF39" s="3" t="s">
        <v>394</v>
      </c>
      <c r="GWG39" s="3" t="s">
        <v>394</v>
      </c>
      <c r="GWH39" s="3" t="s">
        <v>394</v>
      </c>
      <c r="GWI39" s="3" t="s">
        <v>394</v>
      </c>
      <c r="GWJ39" s="3" t="s">
        <v>394</v>
      </c>
      <c r="GWK39" s="3" t="s">
        <v>394</v>
      </c>
      <c r="GWL39" s="3" t="s">
        <v>394</v>
      </c>
      <c r="GWM39" s="3" t="s">
        <v>394</v>
      </c>
      <c r="GWN39" s="3" t="s">
        <v>394</v>
      </c>
      <c r="GWO39" s="3" t="s">
        <v>394</v>
      </c>
      <c r="GWP39" s="3" t="s">
        <v>394</v>
      </c>
      <c r="GWQ39" s="3" t="s">
        <v>394</v>
      </c>
      <c r="GWR39" s="3" t="s">
        <v>394</v>
      </c>
      <c r="GWS39" s="3" t="s">
        <v>394</v>
      </c>
      <c r="GWT39" s="3" t="s">
        <v>394</v>
      </c>
      <c r="GWU39" s="3" t="s">
        <v>394</v>
      </c>
      <c r="GWV39" s="3" t="s">
        <v>394</v>
      </c>
      <c r="GWW39" s="3" t="s">
        <v>394</v>
      </c>
      <c r="GWX39" s="3" t="s">
        <v>394</v>
      </c>
      <c r="GWY39" s="3" t="s">
        <v>394</v>
      </c>
      <c r="GWZ39" s="3" t="s">
        <v>394</v>
      </c>
      <c r="GXA39" s="3" t="s">
        <v>394</v>
      </c>
      <c r="GXB39" s="3" t="s">
        <v>394</v>
      </c>
      <c r="GXC39" s="3" t="s">
        <v>394</v>
      </c>
      <c r="GXD39" s="3" t="s">
        <v>394</v>
      </c>
      <c r="GXE39" s="3" t="s">
        <v>394</v>
      </c>
      <c r="GXF39" s="3" t="s">
        <v>394</v>
      </c>
      <c r="GXG39" s="3" t="s">
        <v>394</v>
      </c>
      <c r="GXH39" s="3" t="s">
        <v>394</v>
      </c>
      <c r="GXI39" s="3" t="s">
        <v>394</v>
      </c>
      <c r="GXJ39" s="3" t="s">
        <v>394</v>
      </c>
      <c r="GXK39" s="3" t="s">
        <v>394</v>
      </c>
      <c r="GXL39" s="3" t="s">
        <v>394</v>
      </c>
      <c r="GXM39" s="3" t="s">
        <v>394</v>
      </c>
      <c r="GXN39" s="3" t="s">
        <v>394</v>
      </c>
      <c r="GXO39" s="3" t="s">
        <v>394</v>
      </c>
      <c r="GXP39" s="3" t="s">
        <v>394</v>
      </c>
      <c r="GXQ39" s="3" t="s">
        <v>394</v>
      </c>
      <c r="GXR39" s="3" t="s">
        <v>394</v>
      </c>
      <c r="GXS39" s="3" t="s">
        <v>394</v>
      </c>
      <c r="GXT39" s="3" t="s">
        <v>394</v>
      </c>
      <c r="GXU39" s="3" t="s">
        <v>394</v>
      </c>
      <c r="GXV39" s="3" t="s">
        <v>394</v>
      </c>
      <c r="GXW39" s="3" t="s">
        <v>394</v>
      </c>
      <c r="GXX39" s="3" t="s">
        <v>394</v>
      </c>
      <c r="GXY39" s="3" t="s">
        <v>394</v>
      </c>
      <c r="GXZ39" s="3" t="s">
        <v>394</v>
      </c>
      <c r="GYA39" s="3" t="s">
        <v>394</v>
      </c>
      <c r="GYB39" s="3" t="s">
        <v>394</v>
      </c>
      <c r="GYC39" s="3" t="s">
        <v>394</v>
      </c>
      <c r="GYD39" s="3" t="s">
        <v>394</v>
      </c>
      <c r="GYE39" s="3" t="s">
        <v>394</v>
      </c>
      <c r="GYF39" s="3" t="s">
        <v>394</v>
      </c>
      <c r="GYG39" s="3" t="s">
        <v>394</v>
      </c>
      <c r="GYH39" s="3" t="s">
        <v>394</v>
      </c>
      <c r="GYI39" s="3" t="s">
        <v>394</v>
      </c>
      <c r="GYJ39" s="3" t="s">
        <v>394</v>
      </c>
      <c r="GYK39" s="3" t="s">
        <v>394</v>
      </c>
      <c r="GYL39" s="3" t="s">
        <v>394</v>
      </c>
      <c r="GYM39" s="3" t="s">
        <v>394</v>
      </c>
      <c r="GYN39" s="3" t="s">
        <v>394</v>
      </c>
      <c r="GYO39" s="3" t="s">
        <v>394</v>
      </c>
      <c r="GYP39" s="3" t="s">
        <v>394</v>
      </c>
      <c r="GYQ39" s="3" t="s">
        <v>394</v>
      </c>
      <c r="GYR39" s="3" t="s">
        <v>394</v>
      </c>
      <c r="GYS39" s="3" t="s">
        <v>394</v>
      </c>
      <c r="GYT39" s="3" t="s">
        <v>394</v>
      </c>
      <c r="GYU39" s="3" t="s">
        <v>394</v>
      </c>
      <c r="GYV39" s="3" t="s">
        <v>394</v>
      </c>
      <c r="GYW39" s="3" t="s">
        <v>394</v>
      </c>
      <c r="GYX39" s="3" t="s">
        <v>394</v>
      </c>
      <c r="GYY39" s="3" t="s">
        <v>394</v>
      </c>
      <c r="GYZ39" s="3" t="s">
        <v>394</v>
      </c>
      <c r="GZA39" s="3" t="s">
        <v>394</v>
      </c>
      <c r="GZB39" s="3" t="s">
        <v>394</v>
      </c>
      <c r="GZC39" s="3" t="s">
        <v>394</v>
      </c>
      <c r="GZD39" s="3" t="s">
        <v>394</v>
      </c>
      <c r="GZE39" s="3" t="s">
        <v>394</v>
      </c>
      <c r="GZF39" s="3" t="s">
        <v>394</v>
      </c>
      <c r="GZG39" s="3" t="s">
        <v>394</v>
      </c>
      <c r="GZH39" s="3" t="s">
        <v>394</v>
      </c>
      <c r="GZI39" s="3" t="s">
        <v>394</v>
      </c>
      <c r="GZJ39" s="3" t="s">
        <v>394</v>
      </c>
      <c r="GZK39" s="3" t="s">
        <v>394</v>
      </c>
      <c r="GZL39" s="3" t="s">
        <v>394</v>
      </c>
      <c r="GZM39" s="3" t="s">
        <v>394</v>
      </c>
      <c r="GZN39" s="3" t="s">
        <v>394</v>
      </c>
      <c r="GZO39" s="3" t="s">
        <v>394</v>
      </c>
      <c r="GZP39" s="3" t="s">
        <v>394</v>
      </c>
      <c r="GZQ39" s="3" t="s">
        <v>394</v>
      </c>
      <c r="GZR39" s="3" t="s">
        <v>394</v>
      </c>
      <c r="GZS39" s="3" t="s">
        <v>394</v>
      </c>
      <c r="GZT39" s="3" t="s">
        <v>394</v>
      </c>
      <c r="GZU39" s="3" t="s">
        <v>394</v>
      </c>
      <c r="GZV39" s="3" t="s">
        <v>394</v>
      </c>
      <c r="GZW39" s="3" t="s">
        <v>394</v>
      </c>
      <c r="GZX39" s="3" t="s">
        <v>394</v>
      </c>
      <c r="GZY39" s="3" t="s">
        <v>394</v>
      </c>
      <c r="GZZ39" s="3" t="s">
        <v>394</v>
      </c>
      <c r="HAA39" s="3" t="s">
        <v>394</v>
      </c>
      <c r="HAB39" s="3" t="s">
        <v>394</v>
      </c>
      <c r="HAC39" s="3" t="s">
        <v>394</v>
      </c>
      <c r="HAD39" s="3" t="s">
        <v>394</v>
      </c>
      <c r="HAE39" s="3" t="s">
        <v>394</v>
      </c>
      <c r="HAF39" s="3" t="s">
        <v>394</v>
      </c>
      <c r="HAG39" s="3" t="s">
        <v>394</v>
      </c>
      <c r="HAH39" s="3" t="s">
        <v>394</v>
      </c>
      <c r="HAI39" s="3" t="s">
        <v>394</v>
      </c>
      <c r="HAJ39" s="3" t="s">
        <v>394</v>
      </c>
      <c r="HAK39" s="3" t="s">
        <v>394</v>
      </c>
      <c r="HAL39" s="3" t="s">
        <v>394</v>
      </c>
      <c r="HAM39" s="3" t="s">
        <v>394</v>
      </c>
      <c r="HAN39" s="3" t="s">
        <v>394</v>
      </c>
      <c r="HAO39" s="3" t="s">
        <v>394</v>
      </c>
      <c r="HAP39" s="3" t="s">
        <v>394</v>
      </c>
      <c r="HAQ39" s="3" t="s">
        <v>394</v>
      </c>
      <c r="HAR39" s="3" t="s">
        <v>394</v>
      </c>
      <c r="HAS39" s="3" t="s">
        <v>394</v>
      </c>
      <c r="HAT39" s="3" t="s">
        <v>394</v>
      </c>
      <c r="HAU39" s="3" t="s">
        <v>394</v>
      </c>
      <c r="HAV39" s="3" t="s">
        <v>394</v>
      </c>
      <c r="HAW39" s="3" t="s">
        <v>394</v>
      </c>
      <c r="HAX39" s="3" t="s">
        <v>394</v>
      </c>
      <c r="HAY39" s="3" t="s">
        <v>394</v>
      </c>
      <c r="HAZ39" s="3" t="s">
        <v>394</v>
      </c>
      <c r="HBA39" s="3" t="s">
        <v>394</v>
      </c>
      <c r="HBB39" s="3" t="s">
        <v>394</v>
      </c>
      <c r="HBC39" s="3" t="s">
        <v>394</v>
      </c>
      <c r="HBD39" s="3" t="s">
        <v>394</v>
      </c>
      <c r="HBE39" s="3" t="s">
        <v>394</v>
      </c>
      <c r="HBF39" s="3" t="s">
        <v>394</v>
      </c>
      <c r="HBG39" s="3" t="s">
        <v>394</v>
      </c>
      <c r="HBH39" s="3" t="s">
        <v>394</v>
      </c>
      <c r="HBI39" s="3" t="s">
        <v>394</v>
      </c>
      <c r="HBJ39" s="3" t="s">
        <v>394</v>
      </c>
      <c r="HBK39" s="3" t="s">
        <v>394</v>
      </c>
      <c r="HBL39" s="3" t="s">
        <v>394</v>
      </c>
      <c r="HBM39" s="3" t="s">
        <v>394</v>
      </c>
      <c r="HBN39" s="3" t="s">
        <v>394</v>
      </c>
      <c r="HBO39" s="3" t="s">
        <v>394</v>
      </c>
      <c r="HBP39" s="3" t="s">
        <v>394</v>
      </c>
      <c r="HBQ39" s="3" t="s">
        <v>394</v>
      </c>
      <c r="HBR39" s="3" t="s">
        <v>394</v>
      </c>
      <c r="HBS39" s="3" t="s">
        <v>394</v>
      </c>
      <c r="HBT39" s="3" t="s">
        <v>394</v>
      </c>
      <c r="HBU39" s="3" t="s">
        <v>394</v>
      </c>
      <c r="HBV39" s="3" t="s">
        <v>394</v>
      </c>
      <c r="HBW39" s="3" t="s">
        <v>394</v>
      </c>
      <c r="HBX39" s="3" t="s">
        <v>394</v>
      </c>
      <c r="HBY39" s="3" t="s">
        <v>394</v>
      </c>
      <c r="HBZ39" s="3" t="s">
        <v>394</v>
      </c>
      <c r="HCA39" s="3" t="s">
        <v>394</v>
      </c>
      <c r="HCB39" s="3" t="s">
        <v>394</v>
      </c>
      <c r="HCC39" s="3" t="s">
        <v>394</v>
      </c>
      <c r="HCD39" s="3" t="s">
        <v>394</v>
      </c>
      <c r="HCE39" s="3" t="s">
        <v>394</v>
      </c>
      <c r="HCF39" s="3" t="s">
        <v>394</v>
      </c>
      <c r="HCG39" s="3" t="s">
        <v>394</v>
      </c>
      <c r="HCH39" s="3" t="s">
        <v>394</v>
      </c>
      <c r="HCI39" s="3" t="s">
        <v>394</v>
      </c>
      <c r="HCJ39" s="3" t="s">
        <v>394</v>
      </c>
      <c r="HCK39" s="3" t="s">
        <v>394</v>
      </c>
      <c r="HCL39" s="3" t="s">
        <v>394</v>
      </c>
      <c r="HCM39" s="3" t="s">
        <v>394</v>
      </c>
      <c r="HCN39" s="3" t="s">
        <v>394</v>
      </c>
      <c r="HCO39" s="3" t="s">
        <v>394</v>
      </c>
      <c r="HCP39" s="3" t="s">
        <v>394</v>
      </c>
      <c r="HCQ39" s="3" t="s">
        <v>394</v>
      </c>
      <c r="HCR39" s="3" t="s">
        <v>394</v>
      </c>
      <c r="HCS39" s="3" t="s">
        <v>394</v>
      </c>
      <c r="HCT39" s="3" t="s">
        <v>394</v>
      </c>
      <c r="HCU39" s="3" t="s">
        <v>394</v>
      </c>
      <c r="HCV39" s="3" t="s">
        <v>394</v>
      </c>
      <c r="HCW39" s="3" t="s">
        <v>394</v>
      </c>
      <c r="HCX39" s="3" t="s">
        <v>394</v>
      </c>
      <c r="HCY39" s="3" t="s">
        <v>394</v>
      </c>
      <c r="HCZ39" s="3" t="s">
        <v>394</v>
      </c>
      <c r="HDA39" s="3" t="s">
        <v>394</v>
      </c>
      <c r="HDB39" s="3" t="s">
        <v>394</v>
      </c>
      <c r="HDC39" s="3" t="s">
        <v>394</v>
      </c>
      <c r="HDD39" s="3" t="s">
        <v>394</v>
      </c>
      <c r="HDE39" s="3" t="s">
        <v>394</v>
      </c>
      <c r="HDF39" s="3" t="s">
        <v>394</v>
      </c>
      <c r="HDG39" s="3" t="s">
        <v>394</v>
      </c>
      <c r="HDH39" s="3" t="s">
        <v>394</v>
      </c>
      <c r="HDI39" s="3" t="s">
        <v>394</v>
      </c>
      <c r="HDJ39" s="3" t="s">
        <v>394</v>
      </c>
      <c r="HDK39" s="3" t="s">
        <v>394</v>
      </c>
      <c r="HDL39" s="3" t="s">
        <v>394</v>
      </c>
      <c r="HDM39" s="3" t="s">
        <v>394</v>
      </c>
      <c r="HDN39" s="3" t="s">
        <v>394</v>
      </c>
      <c r="HDO39" s="3" t="s">
        <v>394</v>
      </c>
      <c r="HDP39" s="3" t="s">
        <v>394</v>
      </c>
      <c r="HDQ39" s="3" t="s">
        <v>394</v>
      </c>
      <c r="HDR39" s="3" t="s">
        <v>394</v>
      </c>
      <c r="HDS39" s="3" t="s">
        <v>394</v>
      </c>
      <c r="HDT39" s="3" t="s">
        <v>394</v>
      </c>
      <c r="HDU39" s="3" t="s">
        <v>394</v>
      </c>
      <c r="HDV39" s="3" t="s">
        <v>394</v>
      </c>
      <c r="HDW39" s="3" t="s">
        <v>394</v>
      </c>
      <c r="HDX39" s="3" t="s">
        <v>394</v>
      </c>
      <c r="HDY39" s="3" t="s">
        <v>394</v>
      </c>
      <c r="HDZ39" s="3" t="s">
        <v>394</v>
      </c>
      <c r="HEA39" s="3" t="s">
        <v>394</v>
      </c>
      <c r="HEB39" s="3" t="s">
        <v>394</v>
      </c>
      <c r="HEC39" s="3" t="s">
        <v>394</v>
      </c>
      <c r="HED39" s="3" t="s">
        <v>394</v>
      </c>
      <c r="HEE39" s="3" t="s">
        <v>394</v>
      </c>
      <c r="HEF39" s="3" t="s">
        <v>394</v>
      </c>
      <c r="HEG39" s="3" t="s">
        <v>394</v>
      </c>
      <c r="HEH39" s="3" t="s">
        <v>394</v>
      </c>
      <c r="HEI39" s="3" t="s">
        <v>394</v>
      </c>
      <c r="HEJ39" s="3" t="s">
        <v>394</v>
      </c>
      <c r="HEK39" s="3" t="s">
        <v>394</v>
      </c>
      <c r="HEL39" s="3" t="s">
        <v>394</v>
      </c>
      <c r="HEM39" s="3" t="s">
        <v>394</v>
      </c>
      <c r="HEN39" s="3" t="s">
        <v>394</v>
      </c>
      <c r="HEO39" s="3" t="s">
        <v>394</v>
      </c>
      <c r="HEP39" s="3" t="s">
        <v>394</v>
      </c>
      <c r="HEQ39" s="3" t="s">
        <v>394</v>
      </c>
      <c r="HER39" s="3" t="s">
        <v>394</v>
      </c>
      <c r="HES39" s="3" t="s">
        <v>394</v>
      </c>
      <c r="HET39" s="3" t="s">
        <v>394</v>
      </c>
      <c r="HEU39" s="3" t="s">
        <v>394</v>
      </c>
      <c r="HEV39" s="3" t="s">
        <v>394</v>
      </c>
      <c r="HEW39" s="3" t="s">
        <v>394</v>
      </c>
      <c r="HEX39" s="3" t="s">
        <v>394</v>
      </c>
      <c r="HEY39" s="3" t="s">
        <v>394</v>
      </c>
      <c r="HEZ39" s="3" t="s">
        <v>394</v>
      </c>
      <c r="HFA39" s="3" t="s">
        <v>394</v>
      </c>
      <c r="HFB39" s="3" t="s">
        <v>394</v>
      </c>
      <c r="HFC39" s="3" t="s">
        <v>394</v>
      </c>
      <c r="HFD39" s="3" t="s">
        <v>394</v>
      </c>
      <c r="HFE39" s="3" t="s">
        <v>394</v>
      </c>
      <c r="HFF39" s="3" t="s">
        <v>394</v>
      </c>
      <c r="HFG39" s="3" t="s">
        <v>394</v>
      </c>
      <c r="HFH39" s="3" t="s">
        <v>394</v>
      </c>
      <c r="HFI39" s="3" t="s">
        <v>394</v>
      </c>
      <c r="HFJ39" s="3" t="s">
        <v>394</v>
      </c>
      <c r="HFK39" s="3" t="s">
        <v>394</v>
      </c>
      <c r="HFL39" s="3" t="s">
        <v>394</v>
      </c>
      <c r="HFM39" s="3" t="s">
        <v>394</v>
      </c>
      <c r="HFN39" s="3" t="s">
        <v>394</v>
      </c>
      <c r="HFO39" s="3" t="s">
        <v>394</v>
      </c>
      <c r="HFP39" s="3" t="s">
        <v>394</v>
      </c>
      <c r="HFQ39" s="3" t="s">
        <v>394</v>
      </c>
      <c r="HFR39" s="3" t="s">
        <v>394</v>
      </c>
      <c r="HFS39" s="3" t="s">
        <v>394</v>
      </c>
      <c r="HFT39" s="3" t="s">
        <v>394</v>
      </c>
      <c r="HFU39" s="3" t="s">
        <v>394</v>
      </c>
      <c r="HFV39" s="3" t="s">
        <v>394</v>
      </c>
      <c r="HFW39" s="3" t="s">
        <v>394</v>
      </c>
      <c r="HFX39" s="3" t="s">
        <v>394</v>
      </c>
      <c r="HFY39" s="3" t="s">
        <v>394</v>
      </c>
      <c r="HFZ39" s="3" t="s">
        <v>394</v>
      </c>
      <c r="HGA39" s="3" t="s">
        <v>394</v>
      </c>
      <c r="HGB39" s="3" t="s">
        <v>394</v>
      </c>
      <c r="HGC39" s="3" t="s">
        <v>394</v>
      </c>
      <c r="HGD39" s="3" t="s">
        <v>394</v>
      </c>
      <c r="HGE39" s="3" t="s">
        <v>394</v>
      </c>
      <c r="HGF39" s="3" t="s">
        <v>394</v>
      </c>
      <c r="HGG39" s="3" t="s">
        <v>394</v>
      </c>
      <c r="HGH39" s="3" t="s">
        <v>394</v>
      </c>
      <c r="HGI39" s="3" t="s">
        <v>394</v>
      </c>
      <c r="HGJ39" s="3" t="s">
        <v>394</v>
      </c>
      <c r="HGK39" s="3" t="s">
        <v>394</v>
      </c>
      <c r="HGL39" s="3" t="s">
        <v>394</v>
      </c>
      <c r="HGM39" s="3" t="s">
        <v>394</v>
      </c>
      <c r="HGN39" s="3" t="s">
        <v>394</v>
      </c>
      <c r="HGO39" s="3" t="s">
        <v>394</v>
      </c>
      <c r="HGP39" s="3" t="s">
        <v>394</v>
      </c>
      <c r="HGQ39" s="3" t="s">
        <v>394</v>
      </c>
      <c r="HGR39" s="3" t="s">
        <v>394</v>
      </c>
      <c r="HGS39" s="3" t="s">
        <v>394</v>
      </c>
      <c r="HGT39" s="3" t="s">
        <v>394</v>
      </c>
      <c r="HGU39" s="3" t="s">
        <v>394</v>
      </c>
      <c r="HGV39" s="3" t="s">
        <v>394</v>
      </c>
      <c r="HGW39" s="3" t="s">
        <v>394</v>
      </c>
      <c r="HGX39" s="3" t="s">
        <v>394</v>
      </c>
      <c r="HGY39" s="3" t="s">
        <v>394</v>
      </c>
      <c r="HGZ39" s="3" t="s">
        <v>394</v>
      </c>
      <c r="HHA39" s="3" t="s">
        <v>394</v>
      </c>
      <c r="HHB39" s="3" t="s">
        <v>394</v>
      </c>
      <c r="HHC39" s="3" t="s">
        <v>394</v>
      </c>
      <c r="HHD39" s="3" t="s">
        <v>394</v>
      </c>
      <c r="HHE39" s="3" t="s">
        <v>394</v>
      </c>
      <c r="HHF39" s="3" t="s">
        <v>394</v>
      </c>
      <c r="HHG39" s="3" t="s">
        <v>394</v>
      </c>
      <c r="HHH39" s="3" t="s">
        <v>394</v>
      </c>
      <c r="HHI39" s="3" t="s">
        <v>394</v>
      </c>
      <c r="HHJ39" s="3" t="s">
        <v>394</v>
      </c>
      <c r="HHK39" s="3" t="s">
        <v>394</v>
      </c>
      <c r="HHL39" s="3" t="s">
        <v>394</v>
      </c>
      <c r="HHM39" s="3" t="s">
        <v>394</v>
      </c>
      <c r="HHN39" s="3" t="s">
        <v>394</v>
      </c>
      <c r="HHO39" s="3" t="s">
        <v>394</v>
      </c>
      <c r="HHP39" s="3" t="s">
        <v>394</v>
      </c>
      <c r="HHQ39" s="3" t="s">
        <v>394</v>
      </c>
      <c r="HHR39" s="3" t="s">
        <v>394</v>
      </c>
      <c r="HHS39" s="3" t="s">
        <v>394</v>
      </c>
      <c r="HHT39" s="3" t="s">
        <v>394</v>
      </c>
      <c r="HHU39" s="3" t="s">
        <v>394</v>
      </c>
      <c r="HHV39" s="3" t="s">
        <v>394</v>
      </c>
      <c r="HHW39" s="3" t="s">
        <v>394</v>
      </c>
      <c r="HHX39" s="3" t="s">
        <v>394</v>
      </c>
      <c r="HHY39" s="3" t="s">
        <v>394</v>
      </c>
      <c r="HHZ39" s="3" t="s">
        <v>394</v>
      </c>
      <c r="HIA39" s="3" t="s">
        <v>394</v>
      </c>
      <c r="HIB39" s="3" t="s">
        <v>394</v>
      </c>
      <c r="HIC39" s="3" t="s">
        <v>394</v>
      </c>
      <c r="HID39" s="3" t="s">
        <v>394</v>
      </c>
      <c r="HIE39" s="3" t="s">
        <v>394</v>
      </c>
      <c r="HIF39" s="3" t="s">
        <v>394</v>
      </c>
      <c r="HIG39" s="3" t="s">
        <v>394</v>
      </c>
      <c r="HIH39" s="3" t="s">
        <v>394</v>
      </c>
      <c r="HII39" s="3" t="s">
        <v>394</v>
      </c>
      <c r="HIJ39" s="3" t="s">
        <v>394</v>
      </c>
      <c r="HIK39" s="3" t="s">
        <v>394</v>
      </c>
      <c r="HIL39" s="3" t="s">
        <v>394</v>
      </c>
      <c r="HIM39" s="3" t="s">
        <v>394</v>
      </c>
      <c r="HIN39" s="3" t="s">
        <v>394</v>
      </c>
      <c r="HIO39" s="3" t="s">
        <v>394</v>
      </c>
      <c r="HIP39" s="3" t="s">
        <v>394</v>
      </c>
      <c r="HIQ39" s="3" t="s">
        <v>394</v>
      </c>
      <c r="HIR39" s="3" t="s">
        <v>394</v>
      </c>
      <c r="HIS39" s="3" t="s">
        <v>394</v>
      </c>
      <c r="HIT39" s="3" t="s">
        <v>394</v>
      </c>
      <c r="HIU39" s="3" t="s">
        <v>394</v>
      </c>
      <c r="HIV39" s="3" t="s">
        <v>394</v>
      </c>
      <c r="HIW39" s="3" t="s">
        <v>394</v>
      </c>
      <c r="HIX39" s="3" t="s">
        <v>394</v>
      </c>
      <c r="HIY39" s="3" t="s">
        <v>394</v>
      </c>
      <c r="HIZ39" s="3" t="s">
        <v>394</v>
      </c>
      <c r="HJA39" s="3" t="s">
        <v>394</v>
      </c>
      <c r="HJB39" s="3" t="s">
        <v>394</v>
      </c>
      <c r="HJC39" s="3" t="s">
        <v>394</v>
      </c>
      <c r="HJD39" s="3" t="s">
        <v>394</v>
      </c>
      <c r="HJE39" s="3" t="s">
        <v>394</v>
      </c>
      <c r="HJF39" s="3" t="s">
        <v>394</v>
      </c>
      <c r="HJG39" s="3" t="s">
        <v>394</v>
      </c>
      <c r="HJH39" s="3" t="s">
        <v>394</v>
      </c>
      <c r="HJI39" s="3" t="s">
        <v>394</v>
      </c>
      <c r="HJJ39" s="3" t="s">
        <v>394</v>
      </c>
      <c r="HJK39" s="3" t="s">
        <v>394</v>
      </c>
      <c r="HJL39" s="3" t="s">
        <v>394</v>
      </c>
      <c r="HJM39" s="3" t="s">
        <v>394</v>
      </c>
      <c r="HJN39" s="3" t="s">
        <v>394</v>
      </c>
      <c r="HJO39" s="3" t="s">
        <v>394</v>
      </c>
      <c r="HJP39" s="3" t="s">
        <v>394</v>
      </c>
      <c r="HJQ39" s="3" t="s">
        <v>394</v>
      </c>
      <c r="HJR39" s="3" t="s">
        <v>394</v>
      </c>
      <c r="HJS39" s="3" t="s">
        <v>394</v>
      </c>
      <c r="HJT39" s="3" t="s">
        <v>394</v>
      </c>
      <c r="HJU39" s="3" t="s">
        <v>394</v>
      </c>
      <c r="HJV39" s="3" t="s">
        <v>394</v>
      </c>
      <c r="HJW39" s="3" t="s">
        <v>394</v>
      </c>
      <c r="HJX39" s="3" t="s">
        <v>394</v>
      </c>
      <c r="HJY39" s="3" t="s">
        <v>394</v>
      </c>
      <c r="HJZ39" s="3" t="s">
        <v>394</v>
      </c>
      <c r="HKA39" s="3" t="s">
        <v>394</v>
      </c>
      <c r="HKB39" s="3" t="s">
        <v>394</v>
      </c>
      <c r="HKC39" s="3" t="s">
        <v>394</v>
      </c>
      <c r="HKD39" s="3" t="s">
        <v>394</v>
      </c>
      <c r="HKE39" s="3" t="s">
        <v>394</v>
      </c>
      <c r="HKF39" s="3" t="s">
        <v>394</v>
      </c>
      <c r="HKG39" s="3" t="s">
        <v>394</v>
      </c>
      <c r="HKH39" s="3" t="s">
        <v>394</v>
      </c>
      <c r="HKI39" s="3" t="s">
        <v>394</v>
      </c>
      <c r="HKJ39" s="3" t="s">
        <v>394</v>
      </c>
      <c r="HKK39" s="3" t="s">
        <v>394</v>
      </c>
      <c r="HKL39" s="3" t="s">
        <v>394</v>
      </c>
      <c r="HKM39" s="3" t="s">
        <v>394</v>
      </c>
      <c r="HKN39" s="3" t="s">
        <v>394</v>
      </c>
      <c r="HKO39" s="3" t="s">
        <v>394</v>
      </c>
      <c r="HKP39" s="3" t="s">
        <v>394</v>
      </c>
      <c r="HKQ39" s="3" t="s">
        <v>394</v>
      </c>
      <c r="HKR39" s="3" t="s">
        <v>394</v>
      </c>
      <c r="HKS39" s="3" t="s">
        <v>394</v>
      </c>
      <c r="HKT39" s="3" t="s">
        <v>394</v>
      </c>
      <c r="HKU39" s="3" t="s">
        <v>394</v>
      </c>
      <c r="HKV39" s="3" t="s">
        <v>394</v>
      </c>
      <c r="HKW39" s="3" t="s">
        <v>394</v>
      </c>
      <c r="HKX39" s="3" t="s">
        <v>394</v>
      </c>
      <c r="HKY39" s="3" t="s">
        <v>394</v>
      </c>
      <c r="HKZ39" s="3" t="s">
        <v>394</v>
      </c>
      <c r="HLA39" s="3" t="s">
        <v>394</v>
      </c>
      <c r="HLB39" s="3" t="s">
        <v>394</v>
      </c>
      <c r="HLC39" s="3" t="s">
        <v>394</v>
      </c>
      <c r="HLD39" s="3" t="s">
        <v>394</v>
      </c>
      <c r="HLE39" s="3" t="s">
        <v>394</v>
      </c>
      <c r="HLF39" s="3" t="s">
        <v>394</v>
      </c>
      <c r="HLG39" s="3" t="s">
        <v>394</v>
      </c>
      <c r="HLH39" s="3" t="s">
        <v>394</v>
      </c>
      <c r="HLI39" s="3" t="s">
        <v>394</v>
      </c>
      <c r="HLJ39" s="3" t="s">
        <v>394</v>
      </c>
      <c r="HLK39" s="3" t="s">
        <v>394</v>
      </c>
      <c r="HLL39" s="3" t="s">
        <v>394</v>
      </c>
      <c r="HLM39" s="3" t="s">
        <v>394</v>
      </c>
      <c r="HLN39" s="3" t="s">
        <v>394</v>
      </c>
      <c r="HLO39" s="3" t="s">
        <v>394</v>
      </c>
      <c r="HLP39" s="3" t="s">
        <v>394</v>
      </c>
      <c r="HLQ39" s="3" t="s">
        <v>394</v>
      </c>
      <c r="HLR39" s="3" t="s">
        <v>394</v>
      </c>
      <c r="HLS39" s="3" t="s">
        <v>394</v>
      </c>
      <c r="HLT39" s="3" t="s">
        <v>394</v>
      </c>
      <c r="HLU39" s="3" t="s">
        <v>394</v>
      </c>
      <c r="HLV39" s="3" t="s">
        <v>394</v>
      </c>
      <c r="HLW39" s="3" t="s">
        <v>394</v>
      </c>
      <c r="HLX39" s="3" t="s">
        <v>394</v>
      </c>
      <c r="HLY39" s="3" t="s">
        <v>394</v>
      </c>
      <c r="HLZ39" s="3" t="s">
        <v>394</v>
      </c>
      <c r="HMA39" s="3" t="s">
        <v>394</v>
      </c>
      <c r="HMB39" s="3" t="s">
        <v>394</v>
      </c>
      <c r="HMC39" s="3" t="s">
        <v>394</v>
      </c>
      <c r="HMD39" s="3" t="s">
        <v>394</v>
      </c>
      <c r="HME39" s="3" t="s">
        <v>394</v>
      </c>
      <c r="HMF39" s="3" t="s">
        <v>394</v>
      </c>
      <c r="HMG39" s="3" t="s">
        <v>394</v>
      </c>
      <c r="HMH39" s="3" t="s">
        <v>394</v>
      </c>
      <c r="HMI39" s="3" t="s">
        <v>394</v>
      </c>
      <c r="HMJ39" s="3" t="s">
        <v>394</v>
      </c>
      <c r="HMK39" s="3" t="s">
        <v>394</v>
      </c>
      <c r="HML39" s="3" t="s">
        <v>394</v>
      </c>
      <c r="HMM39" s="3" t="s">
        <v>394</v>
      </c>
      <c r="HMN39" s="3" t="s">
        <v>394</v>
      </c>
      <c r="HMO39" s="3" t="s">
        <v>394</v>
      </c>
      <c r="HMP39" s="3" t="s">
        <v>394</v>
      </c>
      <c r="HMQ39" s="3" t="s">
        <v>394</v>
      </c>
      <c r="HMR39" s="3" t="s">
        <v>394</v>
      </c>
      <c r="HMS39" s="3" t="s">
        <v>394</v>
      </c>
      <c r="HMT39" s="3" t="s">
        <v>394</v>
      </c>
      <c r="HMU39" s="3" t="s">
        <v>394</v>
      </c>
      <c r="HMV39" s="3" t="s">
        <v>394</v>
      </c>
      <c r="HMW39" s="3" t="s">
        <v>394</v>
      </c>
      <c r="HMX39" s="3" t="s">
        <v>394</v>
      </c>
      <c r="HMY39" s="3" t="s">
        <v>394</v>
      </c>
      <c r="HMZ39" s="3" t="s">
        <v>394</v>
      </c>
      <c r="HNA39" s="3" t="s">
        <v>394</v>
      </c>
      <c r="HNB39" s="3" t="s">
        <v>394</v>
      </c>
      <c r="HNC39" s="3" t="s">
        <v>394</v>
      </c>
      <c r="HND39" s="3" t="s">
        <v>394</v>
      </c>
      <c r="HNE39" s="3" t="s">
        <v>394</v>
      </c>
      <c r="HNF39" s="3" t="s">
        <v>394</v>
      </c>
      <c r="HNG39" s="3" t="s">
        <v>394</v>
      </c>
      <c r="HNH39" s="3" t="s">
        <v>394</v>
      </c>
      <c r="HNI39" s="3" t="s">
        <v>394</v>
      </c>
      <c r="HNJ39" s="3" t="s">
        <v>394</v>
      </c>
      <c r="HNK39" s="3" t="s">
        <v>394</v>
      </c>
      <c r="HNL39" s="3" t="s">
        <v>394</v>
      </c>
      <c r="HNM39" s="3" t="s">
        <v>394</v>
      </c>
      <c r="HNN39" s="3" t="s">
        <v>394</v>
      </c>
      <c r="HNO39" s="3" t="s">
        <v>394</v>
      </c>
      <c r="HNP39" s="3" t="s">
        <v>394</v>
      </c>
      <c r="HNQ39" s="3" t="s">
        <v>394</v>
      </c>
      <c r="HNR39" s="3" t="s">
        <v>394</v>
      </c>
      <c r="HNS39" s="3" t="s">
        <v>394</v>
      </c>
      <c r="HNT39" s="3" t="s">
        <v>394</v>
      </c>
      <c r="HNU39" s="3" t="s">
        <v>394</v>
      </c>
      <c r="HNV39" s="3" t="s">
        <v>394</v>
      </c>
      <c r="HNW39" s="3" t="s">
        <v>394</v>
      </c>
      <c r="HNX39" s="3" t="s">
        <v>394</v>
      </c>
      <c r="HNY39" s="3" t="s">
        <v>394</v>
      </c>
      <c r="HNZ39" s="3" t="s">
        <v>394</v>
      </c>
      <c r="HOA39" s="3" t="s">
        <v>394</v>
      </c>
      <c r="HOB39" s="3" t="s">
        <v>394</v>
      </c>
      <c r="HOC39" s="3" t="s">
        <v>394</v>
      </c>
      <c r="HOD39" s="3" t="s">
        <v>394</v>
      </c>
      <c r="HOE39" s="3" t="s">
        <v>394</v>
      </c>
      <c r="HOF39" s="3" t="s">
        <v>394</v>
      </c>
      <c r="HOG39" s="3" t="s">
        <v>394</v>
      </c>
      <c r="HOH39" s="3" t="s">
        <v>394</v>
      </c>
      <c r="HOI39" s="3" t="s">
        <v>394</v>
      </c>
      <c r="HOJ39" s="3" t="s">
        <v>394</v>
      </c>
      <c r="HOK39" s="3" t="s">
        <v>394</v>
      </c>
      <c r="HOL39" s="3" t="s">
        <v>394</v>
      </c>
      <c r="HOM39" s="3" t="s">
        <v>394</v>
      </c>
      <c r="HON39" s="3" t="s">
        <v>394</v>
      </c>
      <c r="HOO39" s="3" t="s">
        <v>394</v>
      </c>
      <c r="HOP39" s="3" t="s">
        <v>394</v>
      </c>
      <c r="HOQ39" s="3" t="s">
        <v>394</v>
      </c>
      <c r="HOR39" s="3" t="s">
        <v>394</v>
      </c>
      <c r="HOS39" s="3" t="s">
        <v>394</v>
      </c>
      <c r="HOT39" s="3" t="s">
        <v>394</v>
      </c>
      <c r="HOU39" s="3" t="s">
        <v>394</v>
      </c>
      <c r="HOV39" s="3" t="s">
        <v>394</v>
      </c>
      <c r="HOW39" s="3" t="s">
        <v>394</v>
      </c>
      <c r="HOX39" s="3" t="s">
        <v>394</v>
      </c>
      <c r="HOY39" s="3" t="s">
        <v>394</v>
      </c>
      <c r="HOZ39" s="3" t="s">
        <v>394</v>
      </c>
      <c r="HPA39" s="3" t="s">
        <v>394</v>
      </c>
      <c r="HPB39" s="3" t="s">
        <v>394</v>
      </c>
      <c r="HPC39" s="3" t="s">
        <v>394</v>
      </c>
      <c r="HPD39" s="3" t="s">
        <v>394</v>
      </c>
      <c r="HPE39" s="3" t="s">
        <v>394</v>
      </c>
      <c r="HPF39" s="3" t="s">
        <v>394</v>
      </c>
      <c r="HPG39" s="3" t="s">
        <v>394</v>
      </c>
      <c r="HPH39" s="3" t="s">
        <v>394</v>
      </c>
      <c r="HPI39" s="3" t="s">
        <v>394</v>
      </c>
      <c r="HPJ39" s="3" t="s">
        <v>394</v>
      </c>
      <c r="HPK39" s="3" t="s">
        <v>394</v>
      </c>
      <c r="HPL39" s="3" t="s">
        <v>394</v>
      </c>
      <c r="HPM39" s="3" t="s">
        <v>394</v>
      </c>
      <c r="HPN39" s="3" t="s">
        <v>394</v>
      </c>
      <c r="HPO39" s="3" t="s">
        <v>394</v>
      </c>
      <c r="HPP39" s="3" t="s">
        <v>394</v>
      </c>
      <c r="HPQ39" s="3" t="s">
        <v>394</v>
      </c>
      <c r="HPR39" s="3" t="s">
        <v>394</v>
      </c>
      <c r="HPS39" s="3" t="s">
        <v>394</v>
      </c>
      <c r="HPT39" s="3" t="s">
        <v>394</v>
      </c>
      <c r="HPU39" s="3" t="s">
        <v>394</v>
      </c>
      <c r="HPV39" s="3" t="s">
        <v>394</v>
      </c>
      <c r="HPW39" s="3" t="s">
        <v>394</v>
      </c>
      <c r="HPX39" s="3" t="s">
        <v>394</v>
      </c>
      <c r="HPY39" s="3" t="s">
        <v>394</v>
      </c>
      <c r="HPZ39" s="3" t="s">
        <v>394</v>
      </c>
      <c r="HQA39" s="3" t="s">
        <v>394</v>
      </c>
      <c r="HQB39" s="3" t="s">
        <v>394</v>
      </c>
      <c r="HQC39" s="3" t="s">
        <v>394</v>
      </c>
      <c r="HQD39" s="3" t="s">
        <v>394</v>
      </c>
      <c r="HQE39" s="3" t="s">
        <v>394</v>
      </c>
      <c r="HQF39" s="3" t="s">
        <v>394</v>
      </c>
      <c r="HQG39" s="3" t="s">
        <v>394</v>
      </c>
      <c r="HQH39" s="3" t="s">
        <v>394</v>
      </c>
      <c r="HQI39" s="3" t="s">
        <v>394</v>
      </c>
      <c r="HQJ39" s="3" t="s">
        <v>394</v>
      </c>
      <c r="HQK39" s="3" t="s">
        <v>394</v>
      </c>
      <c r="HQL39" s="3" t="s">
        <v>394</v>
      </c>
      <c r="HQM39" s="3" t="s">
        <v>394</v>
      </c>
      <c r="HQN39" s="3" t="s">
        <v>394</v>
      </c>
      <c r="HQO39" s="3" t="s">
        <v>394</v>
      </c>
      <c r="HQP39" s="3" t="s">
        <v>394</v>
      </c>
      <c r="HQQ39" s="3" t="s">
        <v>394</v>
      </c>
      <c r="HQR39" s="3" t="s">
        <v>394</v>
      </c>
      <c r="HQS39" s="3" t="s">
        <v>394</v>
      </c>
      <c r="HQT39" s="3" t="s">
        <v>394</v>
      </c>
      <c r="HQU39" s="3" t="s">
        <v>394</v>
      </c>
      <c r="HQV39" s="3" t="s">
        <v>394</v>
      </c>
      <c r="HQW39" s="3" t="s">
        <v>394</v>
      </c>
      <c r="HQX39" s="3" t="s">
        <v>394</v>
      </c>
      <c r="HQY39" s="3" t="s">
        <v>394</v>
      </c>
      <c r="HQZ39" s="3" t="s">
        <v>394</v>
      </c>
      <c r="HRA39" s="3" t="s">
        <v>394</v>
      </c>
      <c r="HRB39" s="3" t="s">
        <v>394</v>
      </c>
      <c r="HRC39" s="3" t="s">
        <v>394</v>
      </c>
      <c r="HRD39" s="3" t="s">
        <v>394</v>
      </c>
      <c r="HRE39" s="3" t="s">
        <v>394</v>
      </c>
      <c r="HRF39" s="3" t="s">
        <v>394</v>
      </c>
      <c r="HRG39" s="3" t="s">
        <v>394</v>
      </c>
      <c r="HRH39" s="3" t="s">
        <v>394</v>
      </c>
      <c r="HRI39" s="3" t="s">
        <v>394</v>
      </c>
      <c r="HRJ39" s="3" t="s">
        <v>394</v>
      </c>
      <c r="HRK39" s="3" t="s">
        <v>394</v>
      </c>
      <c r="HRL39" s="3" t="s">
        <v>394</v>
      </c>
      <c r="HRM39" s="3" t="s">
        <v>394</v>
      </c>
      <c r="HRN39" s="3" t="s">
        <v>394</v>
      </c>
      <c r="HRO39" s="3" t="s">
        <v>394</v>
      </c>
      <c r="HRP39" s="3" t="s">
        <v>394</v>
      </c>
      <c r="HRQ39" s="3" t="s">
        <v>394</v>
      </c>
      <c r="HRR39" s="3" t="s">
        <v>394</v>
      </c>
      <c r="HRS39" s="3" t="s">
        <v>394</v>
      </c>
      <c r="HRT39" s="3" t="s">
        <v>394</v>
      </c>
      <c r="HRU39" s="3" t="s">
        <v>394</v>
      </c>
      <c r="HRV39" s="3" t="s">
        <v>394</v>
      </c>
      <c r="HRW39" s="3" t="s">
        <v>394</v>
      </c>
      <c r="HRX39" s="3" t="s">
        <v>394</v>
      </c>
      <c r="HRY39" s="3" t="s">
        <v>394</v>
      </c>
      <c r="HRZ39" s="3" t="s">
        <v>394</v>
      </c>
      <c r="HSA39" s="3" t="s">
        <v>394</v>
      </c>
      <c r="HSB39" s="3" t="s">
        <v>394</v>
      </c>
      <c r="HSC39" s="3" t="s">
        <v>394</v>
      </c>
      <c r="HSD39" s="3" t="s">
        <v>394</v>
      </c>
      <c r="HSE39" s="3" t="s">
        <v>394</v>
      </c>
      <c r="HSF39" s="3" t="s">
        <v>394</v>
      </c>
      <c r="HSG39" s="3" t="s">
        <v>394</v>
      </c>
      <c r="HSH39" s="3" t="s">
        <v>394</v>
      </c>
      <c r="HSI39" s="3" t="s">
        <v>394</v>
      </c>
      <c r="HSJ39" s="3" t="s">
        <v>394</v>
      </c>
      <c r="HSK39" s="3" t="s">
        <v>394</v>
      </c>
      <c r="HSL39" s="3" t="s">
        <v>394</v>
      </c>
      <c r="HSM39" s="3" t="s">
        <v>394</v>
      </c>
      <c r="HSN39" s="3" t="s">
        <v>394</v>
      </c>
      <c r="HSO39" s="3" t="s">
        <v>394</v>
      </c>
      <c r="HSP39" s="3" t="s">
        <v>394</v>
      </c>
      <c r="HSQ39" s="3" t="s">
        <v>394</v>
      </c>
      <c r="HSR39" s="3" t="s">
        <v>394</v>
      </c>
      <c r="HSS39" s="3" t="s">
        <v>394</v>
      </c>
      <c r="HST39" s="3" t="s">
        <v>394</v>
      </c>
      <c r="HSU39" s="3" t="s">
        <v>394</v>
      </c>
      <c r="HSV39" s="3" t="s">
        <v>394</v>
      </c>
      <c r="HSW39" s="3" t="s">
        <v>394</v>
      </c>
      <c r="HSX39" s="3" t="s">
        <v>394</v>
      </c>
      <c r="HSY39" s="3" t="s">
        <v>394</v>
      </c>
      <c r="HSZ39" s="3" t="s">
        <v>394</v>
      </c>
      <c r="HTA39" s="3" t="s">
        <v>394</v>
      </c>
      <c r="HTB39" s="3" t="s">
        <v>394</v>
      </c>
      <c r="HTC39" s="3" t="s">
        <v>394</v>
      </c>
      <c r="HTD39" s="3" t="s">
        <v>394</v>
      </c>
      <c r="HTE39" s="3" t="s">
        <v>394</v>
      </c>
      <c r="HTF39" s="3" t="s">
        <v>394</v>
      </c>
      <c r="HTG39" s="3" t="s">
        <v>394</v>
      </c>
      <c r="HTH39" s="3" t="s">
        <v>394</v>
      </c>
      <c r="HTI39" s="3" t="s">
        <v>394</v>
      </c>
      <c r="HTJ39" s="3" t="s">
        <v>394</v>
      </c>
      <c r="HTK39" s="3" t="s">
        <v>394</v>
      </c>
      <c r="HTL39" s="3" t="s">
        <v>394</v>
      </c>
      <c r="HTM39" s="3" t="s">
        <v>394</v>
      </c>
      <c r="HTN39" s="3" t="s">
        <v>394</v>
      </c>
      <c r="HTO39" s="3" t="s">
        <v>394</v>
      </c>
      <c r="HTP39" s="3" t="s">
        <v>394</v>
      </c>
      <c r="HTQ39" s="3" t="s">
        <v>394</v>
      </c>
      <c r="HTR39" s="3" t="s">
        <v>394</v>
      </c>
      <c r="HTS39" s="3" t="s">
        <v>394</v>
      </c>
      <c r="HTT39" s="3" t="s">
        <v>394</v>
      </c>
      <c r="HTU39" s="3" t="s">
        <v>394</v>
      </c>
      <c r="HTV39" s="3" t="s">
        <v>394</v>
      </c>
      <c r="HTW39" s="3" t="s">
        <v>394</v>
      </c>
      <c r="HTX39" s="3" t="s">
        <v>394</v>
      </c>
      <c r="HTY39" s="3" t="s">
        <v>394</v>
      </c>
      <c r="HTZ39" s="3" t="s">
        <v>394</v>
      </c>
      <c r="HUA39" s="3" t="s">
        <v>394</v>
      </c>
      <c r="HUB39" s="3" t="s">
        <v>394</v>
      </c>
      <c r="HUC39" s="3" t="s">
        <v>394</v>
      </c>
      <c r="HUD39" s="3" t="s">
        <v>394</v>
      </c>
      <c r="HUE39" s="3" t="s">
        <v>394</v>
      </c>
      <c r="HUF39" s="3" t="s">
        <v>394</v>
      </c>
      <c r="HUG39" s="3" t="s">
        <v>394</v>
      </c>
      <c r="HUH39" s="3" t="s">
        <v>394</v>
      </c>
      <c r="HUI39" s="3" t="s">
        <v>394</v>
      </c>
      <c r="HUJ39" s="3" t="s">
        <v>394</v>
      </c>
      <c r="HUK39" s="3" t="s">
        <v>394</v>
      </c>
      <c r="HUL39" s="3" t="s">
        <v>394</v>
      </c>
      <c r="HUM39" s="3" t="s">
        <v>394</v>
      </c>
      <c r="HUN39" s="3" t="s">
        <v>394</v>
      </c>
      <c r="HUO39" s="3" t="s">
        <v>394</v>
      </c>
      <c r="HUP39" s="3" t="s">
        <v>394</v>
      </c>
      <c r="HUQ39" s="3" t="s">
        <v>394</v>
      </c>
      <c r="HUR39" s="3" t="s">
        <v>394</v>
      </c>
      <c r="HUS39" s="3" t="s">
        <v>394</v>
      </c>
      <c r="HUT39" s="3" t="s">
        <v>394</v>
      </c>
      <c r="HUU39" s="3" t="s">
        <v>394</v>
      </c>
      <c r="HUV39" s="3" t="s">
        <v>394</v>
      </c>
      <c r="HUW39" s="3" t="s">
        <v>394</v>
      </c>
      <c r="HUX39" s="3" t="s">
        <v>394</v>
      </c>
      <c r="HUY39" s="3" t="s">
        <v>394</v>
      </c>
      <c r="HUZ39" s="3" t="s">
        <v>394</v>
      </c>
      <c r="HVA39" s="3" t="s">
        <v>394</v>
      </c>
      <c r="HVB39" s="3" t="s">
        <v>394</v>
      </c>
      <c r="HVC39" s="3" t="s">
        <v>394</v>
      </c>
      <c r="HVD39" s="3" t="s">
        <v>394</v>
      </c>
      <c r="HVE39" s="3" t="s">
        <v>394</v>
      </c>
      <c r="HVF39" s="3" t="s">
        <v>394</v>
      </c>
      <c r="HVG39" s="3" t="s">
        <v>394</v>
      </c>
      <c r="HVH39" s="3" t="s">
        <v>394</v>
      </c>
      <c r="HVI39" s="3" t="s">
        <v>394</v>
      </c>
      <c r="HVJ39" s="3" t="s">
        <v>394</v>
      </c>
      <c r="HVK39" s="3" t="s">
        <v>394</v>
      </c>
      <c r="HVL39" s="3" t="s">
        <v>394</v>
      </c>
      <c r="HVM39" s="3" t="s">
        <v>394</v>
      </c>
      <c r="HVN39" s="3" t="s">
        <v>394</v>
      </c>
      <c r="HVO39" s="3" t="s">
        <v>394</v>
      </c>
      <c r="HVP39" s="3" t="s">
        <v>394</v>
      </c>
      <c r="HVQ39" s="3" t="s">
        <v>394</v>
      </c>
      <c r="HVR39" s="3" t="s">
        <v>394</v>
      </c>
      <c r="HVS39" s="3" t="s">
        <v>394</v>
      </c>
      <c r="HVT39" s="3" t="s">
        <v>394</v>
      </c>
      <c r="HVU39" s="3" t="s">
        <v>394</v>
      </c>
      <c r="HVV39" s="3" t="s">
        <v>394</v>
      </c>
      <c r="HVW39" s="3" t="s">
        <v>394</v>
      </c>
      <c r="HVX39" s="3" t="s">
        <v>394</v>
      </c>
      <c r="HVY39" s="3" t="s">
        <v>394</v>
      </c>
      <c r="HVZ39" s="3" t="s">
        <v>394</v>
      </c>
      <c r="HWA39" s="3" t="s">
        <v>394</v>
      </c>
      <c r="HWB39" s="3" t="s">
        <v>394</v>
      </c>
      <c r="HWC39" s="3" t="s">
        <v>394</v>
      </c>
      <c r="HWD39" s="3" t="s">
        <v>394</v>
      </c>
      <c r="HWE39" s="3" t="s">
        <v>394</v>
      </c>
      <c r="HWF39" s="3" t="s">
        <v>394</v>
      </c>
      <c r="HWG39" s="3" t="s">
        <v>394</v>
      </c>
      <c r="HWH39" s="3" t="s">
        <v>394</v>
      </c>
      <c r="HWI39" s="3" t="s">
        <v>394</v>
      </c>
      <c r="HWJ39" s="3" t="s">
        <v>394</v>
      </c>
      <c r="HWK39" s="3" t="s">
        <v>394</v>
      </c>
      <c r="HWL39" s="3" t="s">
        <v>394</v>
      </c>
      <c r="HWM39" s="3" t="s">
        <v>394</v>
      </c>
      <c r="HWN39" s="3" t="s">
        <v>394</v>
      </c>
      <c r="HWO39" s="3" t="s">
        <v>394</v>
      </c>
      <c r="HWP39" s="3" t="s">
        <v>394</v>
      </c>
      <c r="HWQ39" s="3" t="s">
        <v>394</v>
      </c>
      <c r="HWR39" s="3" t="s">
        <v>394</v>
      </c>
      <c r="HWS39" s="3" t="s">
        <v>394</v>
      </c>
      <c r="HWT39" s="3" t="s">
        <v>394</v>
      </c>
      <c r="HWU39" s="3" t="s">
        <v>394</v>
      </c>
      <c r="HWV39" s="3" t="s">
        <v>394</v>
      </c>
      <c r="HWW39" s="3" t="s">
        <v>394</v>
      </c>
      <c r="HWX39" s="3" t="s">
        <v>394</v>
      </c>
      <c r="HWY39" s="3" t="s">
        <v>394</v>
      </c>
      <c r="HWZ39" s="3" t="s">
        <v>394</v>
      </c>
      <c r="HXA39" s="3" t="s">
        <v>394</v>
      </c>
      <c r="HXB39" s="3" t="s">
        <v>394</v>
      </c>
      <c r="HXC39" s="3" t="s">
        <v>394</v>
      </c>
      <c r="HXD39" s="3" t="s">
        <v>394</v>
      </c>
      <c r="HXE39" s="3" t="s">
        <v>394</v>
      </c>
      <c r="HXF39" s="3" t="s">
        <v>394</v>
      </c>
      <c r="HXG39" s="3" t="s">
        <v>394</v>
      </c>
      <c r="HXH39" s="3" t="s">
        <v>394</v>
      </c>
      <c r="HXI39" s="3" t="s">
        <v>394</v>
      </c>
      <c r="HXJ39" s="3" t="s">
        <v>394</v>
      </c>
      <c r="HXK39" s="3" t="s">
        <v>394</v>
      </c>
      <c r="HXL39" s="3" t="s">
        <v>394</v>
      </c>
      <c r="HXM39" s="3" t="s">
        <v>394</v>
      </c>
      <c r="HXN39" s="3" t="s">
        <v>394</v>
      </c>
      <c r="HXO39" s="3" t="s">
        <v>394</v>
      </c>
      <c r="HXP39" s="3" t="s">
        <v>394</v>
      </c>
      <c r="HXQ39" s="3" t="s">
        <v>394</v>
      </c>
      <c r="HXR39" s="3" t="s">
        <v>394</v>
      </c>
      <c r="HXS39" s="3" t="s">
        <v>394</v>
      </c>
      <c r="HXT39" s="3" t="s">
        <v>394</v>
      </c>
      <c r="HXU39" s="3" t="s">
        <v>394</v>
      </c>
      <c r="HXV39" s="3" t="s">
        <v>394</v>
      </c>
      <c r="HXW39" s="3" t="s">
        <v>394</v>
      </c>
      <c r="HXX39" s="3" t="s">
        <v>394</v>
      </c>
      <c r="HXY39" s="3" t="s">
        <v>394</v>
      </c>
      <c r="HXZ39" s="3" t="s">
        <v>394</v>
      </c>
      <c r="HYA39" s="3" t="s">
        <v>394</v>
      </c>
      <c r="HYB39" s="3" t="s">
        <v>394</v>
      </c>
      <c r="HYC39" s="3" t="s">
        <v>394</v>
      </c>
      <c r="HYD39" s="3" t="s">
        <v>394</v>
      </c>
      <c r="HYE39" s="3" t="s">
        <v>394</v>
      </c>
      <c r="HYF39" s="3" t="s">
        <v>394</v>
      </c>
      <c r="HYG39" s="3" t="s">
        <v>394</v>
      </c>
      <c r="HYH39" s="3" t="s">
        <v>394</v>
      </c>
      <c r="HYI39" s="3" t="s">
        <v>394</v>
      </c>
      <c r="HYJ39" s="3" t="s">
        <v>394</v>
      </c>
      <c r="HYK39" s="3" t="s">
        <v>394</v>
      </c>
      <c r="HYL39" s="3" t="s">
        <v>394</v>
      </c>
      <c r="HYM39" s="3" t="s">
        <v>394</v>
      </c>
      <c r="HYN39" s="3" t="s">
        <v>394</v>
      </c>
      <c r="HYO39" s="3" t="s">
        <v>394</v>
      </c>
      <c r="HYP39" s="3" t="s">
        <v>394</v>
      </c>
      <c r="HYQ39" s="3" t="s">
        <v>394</v>
      </c>
      <c r="HYR39" s="3" t="s">
        <v>394</v>
      </c>
      <c r="HYS39" s="3" t="s">
        <v>394</v>
      </c>
      <c r="HYT39" s="3" t="s">
        <v>394</v>
      </c>
      <c r="HYU39" s="3" t="s">
        <v>394</v>
      </c>
      <c r="HYV39" s="3" t="s">
        <v>394</v>
      </c>
      <c r="HYW39" s="3" t="s">
        <v>394</v>
      </c>
      <c r="HYX39" s="3" t="s">
        <v>394</v>
      </c>
      <c r="HYY39" s="3" t="s">
        <v>394</v>
      </c>
      <c r="HYZ39" s="3" t="s">
        <v>394</v>
      </c>
      <c r="HZA39" s="3" t="s">
        <v>394</v>
      </c>
      <c r="HZB39" s="3" t="s">
        <v>394</v>
      </c>
      <c r="HZC39" s="3" t="s">
        <v>394</v>
      </c>
      <c r="HZD39" s="3" t="s">
        <v>394</v>
      </c>
      <c r="HZE39" s="3" t="s">
        <v>394</v>
      </c>
      <c r="HZF39" s="3" t="s">
        <v>394</v>
      </c>
      <c r="HZG39" s="3" t="s">
        <v>394</v>
      </c>
      <c r="HZH39" s="3" t="s">
        <v>394</v>
      </c>
      <c r="HZI39" s="3" t="s">
        <v>394</v>
      </c>
      <c r="HZJ39" s="3" t="s">
        <v>394</v>
      </c>
      <c r="HZK39" s="3" t="s">
        <v>394</v>
      </c>
      <c r="HZL39" s="3" t="s">
        <v>394</v>
      </c>
      <c r="HZM39" s="3" t="s">
        <v>394</v>
      </c>
      <c r="HZN39" s="3" t="s">
        <v>394</v>
      </c>
      <c r="HZO39" s="3" t="s">
        <v>394</v>
      </c>
      <c r="HZP39" s="3" t="s">
        <v>394</v>
      </c>
      <c r="HZQ39" s="3" t="s">
        <v>394</v>
      </c>
      <c r="HZR39" s="3" t="s">
        <v>394</v>
      </c>
      <c r="HZS39" s="3" t="s">
        <v>394</v>
      </c>
      <c r="HZT39" s="3" t="s">
        <v>394</v>
      </c>
      <c r="HZU39" s="3" t="s">
        <v>394</v>
      </c>
      <c r="HZV39" s="3" t="s">
        <v>394</v>
      </c>
      <c r="HZW39" s="3" t="s">
        <v>394</v>
      </c>
      <c r="HZX39" s="3" t="s">
        <v>394</v>
      </c>
      <c r="HZY39" s="3" t="s">
        <v>394</v>
      </c>
      <c r="HZZ39" s="3" t="s">
        <v>394</v>
      </c>
      <c r="IAA39" s="3" t="s">
        <v>394</v>
      </c>
      <c r="IAB39" s="3" t="s">
        <v>394</v>
      </c>
      <c r="IAC39" s="3" t="s">
        <v>394</v>
      </c>
      <c r="IAD39" s="3" t="s">
        <v>394</v>
      </c>
      <c r="IAE39" s="3" t="s">
        <v>394</v>
      </c>
      <c r="IAF39" s="3" t="s">
        <v>394</v>
      </c>
      <c r="IAG39" s="3" t="s">
        <v>394</v>
      </c>
      <c r="IAH39" s="3" t="s">
        <v>394</v>
      </c>
      <c r="IAI39" s="3" t="s">
        <v>394</v>
      </c>
      <c r="IAJ39" s="3" t="s">
        <v>394</v>
      </c>
      <c r="IAK39" s="3" t="s">
        <v>394</v>
      </c>
      <c r="IAL39" s="3" t="s">
        <v>394</v>
      </c>
      <c r="IAM39" s="3" t="s">
        <v>394</v>
      </c>
      <c r="IAN39" s="3" t="s">
        <v>394</v>
      </c>
      <c r="IAO39" s="3" t="s">
        <v>394</v>
      </c>
      <c r="IAP39" s="3" t="s">
        <v>394</v>
      </c>
      <c r="IAQ39" s="3" t="s">
        <v>394</v>
      </c>
      <c r="IAR39" s="3" t="s">
        <v>394</v>
      </c>
      <c r="IAS39" s="3" t="s">
        <v>394</v>
      </c>
      <c r="IAT39" s="3" t="s">
        <v>394</v>
      </c>
      <c r="IAU39" s="3" t="s">
        <v>394</v>
      </c>
      <c r="IAV39" s="3" t="s">
        <v>394</v>
      </c>
      <c r="IAW39" s="3" t="s">
        <v>394</v>
      </c>
      <c r="IAX39" s="3" t="s">
        <v>394</v>
      </c>
      <c r="IAY39" s="3" t="s">
        <v>394</v>
      </c>
      <c r="IAZ39" s="3" t="s">
        <v>394</v>
      </c>
      <c r="IBA39" s="3" t="s">
        <v>394</v>
      </c>
      <c r="IBB39" s="3" t="s">
        <v>394</v>
      </c>
      <c r="IBC39" s="3" t="s">
        <v>394</v>
      </c>
      <c r="IBD39" s="3" t="s">
        <v>394</v>
      </c>
      <c r="IBE39" s="3" t="s">
        <v>394</v>
      </c>
      <c r="IBF39" s="3" t="s">
        <v>394</v>
      </c>
      <c r="IBG39" s="3" t="s">
        <v>394</v>
      </c>
      <c r="IBH39" s="3" t="s">
        <v>394</v>
      </c>
      <c r="IBI39" s="3" t="s">
        <v>394</v>
      </c>
      <c r="IBJ39" s="3" t="s">
        <v>394</v>
      </c>
      <c r="IBK39" s="3" t="s">
        <v>394</v>
      </c>
      <c r="IBL39" s="3" t="s">
        <v>394</v>
      </c>
      <c r="IBM39" s="3" t="s">
        <v>394</v>
      </c>
      <c r="IBN39" s="3" t="s">
        <v>394</v>
      </c>
      <c r="IBO39" s="3" t="s">
        <v>394</v>
      </c>
      <c r="IBP39" s="3" t="s">
        <v>394</v>
      </c>
      <c r="IBQ39" s="3" t="s">
        <v>394</v>
      </c>
      <c r="IBR39" s="3" t="s">
        <v>394</v>
      </c>
      <c r="IBS39" s="3" t="s">
        <v>394</v>
      </c>
      <c r="IBT39" s="3" t="s">
        <v>394</v>
      </c>
      <c r="IBU39" s="3" t="s">
        <v>394</v>
      </c>
      <c r="IBV39" s="3" t="s">
        <v>394</v>
      </c>
      <c r="IBW39" s="3" t="s">
        <v>394</v>
      </c>
      <c r="IBX39" s="3" t="s">
        <v>394</v>
      </c>
      <c r="IBY39" s="3" t="s">
        <v>394</v>
      </c>
      <c r="IBZ39" s="3" t="s">
        <v>394</v>
      </c>
      <c r="ICA39" s="3" t="s">
        <v>394</v>
      </c>
      <c r="ICB39" s="3" t="s">
        <v>394</v>
      </c>
      <c r="ICC39" s="3" t="s">
        <v>394</v>
      </c>
      <c r="ICD39" s="3" t="s">
        <v>394</v>
      </c>
      <c r="ICE39" s="3" t="s">
        <v>394</v>
      </c>
      <c r="ICF39" s="3" t="s">
        <v>394</v>
      </c>
      <c r="ICG39" s="3" t="s">
        <v>394</v>
      </c>
      <c r="ICH39" s="3" t="s">
        <v>394</v>
      </c>
      <c r="ICI39" s="3" t="s">
        <v>394</v>
      </c>
      <c r="ICJ39" s="3" t="s">
        <v>394</v>
      </c>
      <c r="ICK39" s="3" t="s">
        <v>394</v>
      </c>
      <c r="ICL39" s="3" t="s">
        <v>394</v>
      </c>
      <c r="ICM39" s="3" t="s">
        <v>394</v>
      </c>
      <c r="ICN39" s="3" t="s">
        <v>394</v>
      </c>
      <c r="ICO39" s="3" t="s">
        <v>394</v>
      </c>
      <c r="ICP39" s="3" t="s">
        <v>394</v>
      </c>
      <c r="ICQ39" s="3" t="s">
        <v>394</v>
      </c>
      <c r="ICR39" s="3" t="s">
        <v>394</v>
      </c>
      <c r="ICS39" s="3" t="s">
        <v>394</v>
      </c>
      <c r="ICT39" s="3" t="s">
        <v>394</v>
      </c>
      <c r="ICU39" s="3" t="s">
        <v>394</v>
      </c>
      <c r="ICV39" s="3" t="s">
        <v>394</v>
      </c>
      <c r="ICW39" s="3" t="s">
        <v>394</v>
      </c>
      <c r="ICX39" s="3" t="s">
        <v>394</v>
      </c>
      <c r="ICY39" s="3" t="s">
        <v>394</v>
      </c>
      <c r="ICZ39" s="3" t="s">
        <v>394</v>
      </c>
      <c r="IDA39" s="3" t="s">
        <v>394</v>
      </c>
      <c r="IDB39" s="3" t="s">
        <v>394</v>
      </c>
      <c r="IDC39" s="3" t="s">
        <v>394</v>
      </c>
      <c r="IDD39" s="3" t="s">
        <v>394</v>
      </c>
      <c r="IDE39" s="3" t="s">
        <v>394</v>
      </c>
      <c r="IDF39" s="3" t="s">
        <v>394</v>
      </c>
      <c r="IDG39" s="3" t="s">
        <v>394</v>
      </c>
      <c r="IDH39" s="3" t="s">
        <v>394</v>
      </c>
      <c r="IDI39" s="3" t="s">
        <v>394</v>
      </c>
      <c r="IDJ39" s="3" t="s">
        <v>394</v>
      </c>
      <c r="IDK39" s="3" t="s">
        <v>394</v>
      </c>
      <c r="IDL39" s="3" t="s">
        <v>394</v>
      </c>
      <c r="IDM39" s="3" t="s">
        <v>394</v>
      </c>
      <c r="IDN39" s="3" t="s">
        <v>394</v>
      </c>
      <c r="IDO39" s="3" t="s">
        <v>394</v>
      </c>
      <c r="IDP39" s="3" t="s">
        <v>394</v>
      </c>
      <c r="IDQ39" s="3" t="s">
        <v>394</v>
      </c>
      <c r="IDR39" s="3" t="s">
        <v>394</v>
      </c>
      <c r="IDS39" s="3" t="s">
        <v>394</v>
      </c>
      <c r="IDT39" s="3" t="s">
        <v>394</v>
      </c>
      <c r="IDU39" s="3" t="s">
        <v>394</v>
      </c>
      <c r="IDV39" s="3" t="s">
        <v>394</v>
      </c>
      <c r="IDW39" s="3" t="s">
        <v>394</v>
      </c>
      <c r="IDX39" s="3" t="s">
        <v>394</v>
      </c>
      <c r="IDY39" s="3" t="s">
        <v>394</v>
      </c>
      <c r="IDZ39" s="3" t="s">
        <v>394</v>
      </c>
      <c r="IEA39" s="3" t="s">
        <v>394</v>
      </c>
      <c r="IEB39" s="3" t="s">
        <v>394</v>
      </c>
      <c r="IEC39" s="3" t="s">
        <v>394</v>
      </c>
      <c r="IED39" s="3" t="s">
        <v>394</v>
      </c>
      <c r="IEE39" s="3" t="s">
        <v>394</v>
      </c>
      <c r="IEF39" s="3" t="s">
        <v>394</v>
      </c>
      <c r="IEG39" s="3" t="s">
        <v>394</v>
      </c>
      <c r="IEH39" s="3" t="s">
        <v>394</v>
      </c>
      <c r="IEI39" s="3" t="s">
        <v>394</v>
      </c>
      <c r="IEJ39" s="3" t="s">
        <v>394</v>
      </c>
      <c r="IEK39" s="3" t="s">
        <v>394</v>
      </c>
      <c r="IEL39" s="3" t="s">
        <v>394</v>
      </c>
      <c r="IEM39" s="3" t="s">
        <v>394</v>
      </c>
      <c r="IEN39" s="3" t="s">
        <v>394</v>
      </c>
      <c r="IEO39" s="3" t="s">
        <v>394</v>
      </c>
      <c r="IEP39" s="3" t="s">
        <v>394</v>
      </c>
      <c r="IEQ39" s="3" t="s">
        <v>394</v>
      </c>
      <c r="IER39" s="3" t="s">
        <v>394</v>
      </c>
      <c r="IES39" s="3" t="s">
        <v>394</v>
      </c>
      <c r="IET39" s="3" t="s">
        <v>394</v>
      </c>
      <c r="IEU39" s="3" t="s">
        <v>394</v>
      </c>
      <c r="IEV39" s="3" t="s">
        <v>394</v>
      </c>
      <c r="IEW39" s="3" t="s">
        <v>394</v>
      </c>
      <c r="IEX39" s="3" t="s">
        <v>394</v>
      </c>
      <c r="IEY39" s="3" t="s">
        <v>394</v>
      </c>
      <c r="IEZ39" s="3" t="s">
        <v>394</v>
      </c>
      <c r="IFA39" s="3" t="s">
        <v>394</v>
      </c>
      <c r="IFB39" s="3" t="s">
        <v>394</v>
      </c>
      <c r="IFC39" s="3" t="s">
        <v>394</v>
      </c>
      <c r="IFD39" s="3" t="s">
        <v>394</v>
      </c>
      <c r="IFE39" s="3" t="s">
        <v>394</v>
      </c>
      <c r="IFF39" s="3" t="s">
        <v>394</v>
      </c>
      <c r="IFG39" s="3" t="s">
        <v>394</v>
      </c>
      <c r="IFH39" s="3" t="s">
        <v>394</v>
      </c>
      <c r="IFI39" s="3" t="s">
        <v>394</v>
      </c>
      <c r="IFJ39" s="3" t="s">
        <v>394</v>
      </c>
      <c r="IFK39" s="3" t="s">
        <v>394</v>
      </c>
      <c r="IFL39" s="3" t="s">
        <v>394</v>
      </c>
      <c r="IFM39" s="3" t="s">
        <v>394</v>
      </c>
      <c r="IFN39" s="3" t="s">
        <v>394</v>
      </c>
      <c r="IFO39" s="3" t="s">
        <v>394</v>
      </c>
      <c r="IFP39" s="3" t="s">
        <v>394</v>
      </c>
      <c r="IFQ39" s="3" t="s">
        <v>394</v>
      </c>
      <c r="IFR39" s="3" t="s">
        <v>394</v>
      </c>
      <c r="IFS39" s="3" t="s">
        <v>394</v>
      </c>
      <c r="IFT39" s="3" t="s">
        <v>394</v>
      </c>
      <c r="IFU39" s="3" t="s">
        <v>394</v>
      </c>
      <c r="IFV39" s="3" t="s">
        <v>394</v>
      </c>
      <c r="IFW39" s="3" t="s">
        <v>394</v>
      </c>
      <c r="IFX39" s="3" t="s">
        <v>394</v>
      </c>
      <c r="IFY39" s="3" t="s">
        <v>394</v>
      </c>
      <c r="IFZ39" s="3" t="s">
        <v>394</v>
      </c>
      <c r="IGA39" s="3" t="s">
        <v>394</v>
      </c>
      <c r="IGB39" s="3" t="s">
        <v>394</v>
      </c>
      <c r="IGC39" s="3" t="s">
        <v>394</v>
      </c>
      <c r="IGD39" s="3" t="s">
        <v>394</v>
      </c>
      <c r="IGE39" s="3" t="s">
        <v>394</v>
      </c>
      <c r="IGF39" s="3" t="s">
        <v>394</v>
      </c>
      <c r="IGG39" s="3" t="s">
        <v>394</v>
      </c>
      <c r="IGH39" s="3" t="s">
        <v>394</v>
      </c>
      <c r="IGI39" s="3" t="s">
        <v>394</v>
      </c>
      <c r="IGJ39" s="3" t="s">
        <v>394</v>
      </c>
      <c r="IGK39" s="3" t="s">
        <v>394</v>
      </c>
      <c r="IGL39" s="3" t="s">
        <v>394</v>
      </c>
      <c r="IGM39" s="3" t="s">
        <v>394</v>
      </c>
      <c r="IGN39" s="3" t="s">
        <v>394</v>
      </c>
      <c r="IGO39" s="3" t="s">
        <v>394</v>
      </c>
      <c r="IGP39" s="3" t="s">
        <v>394</v>
      </c>
      <c r="IGQ39" s="3" t="s">
        <v>394</v>
      </c>
      <c r="IGR39" s="3" t="s">
        <v>394</v>
      </c>
      <c r="IGS39" s="3" t="s">
        <v>394</v>
      </c>
      <c r="IGT39" s="3" t="s">
        <v>394</v>
      </c>
      <c r="IGU39" s="3" t="s">
        <v>394</v>
      </c>
      <c r="IGV39" s="3" t="s">
        <v>394</v>
      </c>
      <c r="IGW39" s="3" t="s">
        <v>394</v>
      </c>
      <c r="IGX39" s="3" t="s">
        <v>394</v>
      </c>
      <c r="IGY39" s="3" t="s">
        <v>394</v>
      </c>
      <c r="IGZ39" s="3" t="s">
        <v>394</v>
      </c>
      <c r="IHA39" s="3" t="s">
        <v>394</v>
      </c>
      <c r="IHB39" s="3" t="s">
        <v>394</v>
      </c>
      <c r="IHC39" s="3" t="s">
        <v>394</v>
      </c>
      <c r="IHD39" s="3" t="s">
        <v>394</v>
      </c>
      <c r="IHE39" s="3" t="s">
        <v>394</v>
      </c>
      <c r="IHF39" s="3" t="s">
        <v>394</v>
      </c>
      <c r="IHG39" s="3" t="s">
        <v>394</v>
      </c>
      <c r="IHH39" s="3" t="s">
        <v>394</v>
      </c>
      <c r="IHI39" s="3" t="s">
        <v>394</v>
      </c>
      <c r="IHJ39" s="3" t="s">
        <v>394</v>
      </c>
      <c r="IHK39" s="3" t="s">
        <v>394</v>
      </c>
      <c r="IHL39" s="3" t="s">
        <v>394</v>
      </c>
      <c r="IHM39" s="3" t="s">
        <v>394</v>
      </c>
      <c r="IHN39" s="3" t="s">
        <v>394</v>
      </c>
      <c r="IHO39" s="3" t="s">
        <v>394</v>
      </c>
      <c r="IHP39" s="3" t="s">
        <v>394</v>
      </c>
      <c r="IHQ39" s="3" t="s">
        <v>394</v>
      </c>
      <c r="IHR39" s="3" t="s">
        <v>394</v>
      </c>
      <c r="IHS39" s="3" t="s">
        <v>394</v>
      </c>
      <c r="IHT39" s="3" t="s">
        <v>394</v>
      </c>
      <c r="IHU39" s="3" t="s">
        <v>394</v>
      </c>
      <c r="IHV39" s="3" t="s">
        <v>394</v>
      </c>
      <c r="IHW39" s="3" t="s">
        <v>394</v>
      </c>
      <c r="IHX39" s="3" t="s">
        <v>394</v>
      </c>
      <c r="IHY39" s="3" t="s">
        <v>394</v>
      </c>
      <c r="IHZ39" s="3" t="s">
        <v>394</v>
      </c>
      <c r="IIA39" s="3" t="s">
        <v>394</v>
      </c>
      <c r="IIB39" s="3" t="s">
        <v>394</v>
      </c>
      <c r="IIC39" s="3" t="s">
        <v>394</v>
      </c>
      <c r="IID39" s="3" t="s">
        <v>394</v>
      </c>
      <c r="IIE39" s="3" t="s">
        <v>394</v>
      </c>
      <c r="IIF39" s="3" t="s">
        <v>394</v>
      </c>
      <c r="IIG39" s="3" t="s">
        <v>394</v>
      </c>
      <c r="IIH39" s="3" t="s">
        <v>394</v>
      </c>
      <c r="III39" s="3" t="s">
        <v>394</v>
      </c>
      <c r="IIJ39" s="3" t="s">
        <v>394</v>
      </c>
      <c r="IIK39" s="3" t="s">
        <v>394</v>
      </c>
      <c r="IIL39" s="3" t="s">
        <v>394</v>
      </c>
      <c r="IIM39" s="3" t="s">
        <v>394</v>
      </c>
      <c r="IIN39" s="3" t="s">
        <v>394</v>
      </c>
      <c r="IIO39" s="3" t="s">
        <v>394</v>
      </c>
      <c r="IIP39" s="3" t="s">
        <v>394</v>
      </c>
      <c r="IIQ39" s="3" t="s">
        <v>394</v>
      </c>
      <c r="IIR39" s="3" t="s">
        <v>394</v>
      </c>
      <c r="IIS39" s="3" t="s">
        <v>394</v>
      </c>
      <c r="IIT39" s="3" t="s">
        <v>394</v>
      </c>
      <c r="IIU39" s="3" t="s">
        <v>394</v>
      </c>
      <c r="IIV39" s="3" t="s">
        <v>394</v>
      </c>
      <c r="IIW39" s="3" t="s">
        <v>394</v>
      </c>
      <c r="IIX39" s="3" t="s">
        <v>394</v>
      </c>
      <c r="IIY39" s="3" t="s">
        <v>394</v>
      </c>
      <c r="IIZ39" s="3" t="s">
        <v>394</v>
      </c>
      <c r="IJA39" s="3" t="s">
        <v>394</v>
      </c>
      <c r="IJB39" s="3" t="s">
        <v>394</v>
      </c>
      <c r="IJC39" s="3" t="s">
        <v>394</v>
      </c>
      <c r="IJD39" s="3" t="s">
        <v>394</v>
      </c>
      <c r="IJE39" s="3" t="s">
        <v>394</v>
      </c>
      <c r="IJF39" s="3" t="s">
        <v>394</v>
      </c>
      <c r="IJG39" s="3" t="s">
        <v>394</v>
      </c>
      <c r="IJH39" s="3" t="s">
        <v>394</v>
      </c>
      <c r="IJI39" s="3" t="s">
        <v>394</v>
      </c>
      <c r="IJJ39" s="3" t="s">
        <v>394</v>
      </c>
      <c r="IJK39" s="3" t="s">
        <v>394</v>
      </c>
      <c r="IJL39" s="3" t="s">
        <v>394</v>
      </c>
      <c r="IJM39" s="3" t="s">
        <v>394</v>
      </c>
      <c r="IJN39" s="3" t="s">
        <v>394</v>
      </c>
      <c r="IJO39" s="3" t="s">
        <v>394</v>
      </c>
      <c r="IJP39" s="3" t="s">
        <v>394</v>
      </c>
      <c r="IJQ39" s="3" t="s">
        <v>394</v>
      </c>
      <c r="IJR39" s="3" t="s">
        <v>394</v>
      </c>
      <c r="IJS39" s="3" t="s">
        <v>394</v>
      </c>
      <c r="IJT39" s="3" t="s">
        <v>394</v>
      </c>
      <c r="IJU39" s="3" t="s">
        <v>394</v>
      </c>
      <c r="IJV39" s="3" t="s">
        <v>394</v>
      </c>
      <c r="IJW39" s="3" t="s">
        <v>394</v>
      </c>
      <c r="IJX39" s="3" t="s">
        <v>394</v>
      </c>
      <c r="IJY39" s="3" t="s">
        <v>394</v>
      </c>
      <c r="IJZ39" s="3" t="s">
        <v>394</v>
      </c>
      <c r="IKA39" s="3" t="s">
        <v>394</v>
      </c>
      <c r="IKB39" s="3" t="s">
        <v>394</v>
      </c>
      <c r="IKC39" s="3" t="s">
        <v>394</v>
      </c>
      <c r="IKD39" s="3" t="s">
        <v>394</v>
      </c>
      <c r="IKE39" s="3" t="s">
        <v>394</v>
      </c>
      <c r="IKF39" s="3" t="s">
        <v>394</v>
      </c>
      <c r="IKG39" s="3" t="s">
        <v>394</v>
      </c>
      <c r="IKH39" s="3" t="s">
        <v>394</v>
      </c>
      <c r="IKI39" s="3" t="s">
        <v>394</v>
      </c>
      <c r="IKJ39" s="3" t="s">
        <v>394</v>
      </c>
      <c r="IKK39" s="3" t="s">
        <v>394</v>
      </c>
      <c r="IKL39" s="3" t="s">
        <v>394</v>
      </c>
      <c r="IKM39" s="3" t="s">
        <v>394</v>
      </c>
      <c r="IKN39" s="3" t="s">
        <v>394</v>
      </c>
      <c r="IKO39" s="3" t="s">
        <v>394</v>
      </c>
      <c r="IKP39" s="3" t="s">
        <v>394</v>
      </c>
      <c r="IKQ39" s="3" t="s">
        <v>394</v>
      </c>
      <c r="IKR39" s="3" t="s">
        <v>394</v>
      </c>
      <c r="IKS39" s="3" t="s">
        <v>394</v>
      </c>
      <c r="IKT39" s="3" t="s">
        <v>394</v>
      </c>
      <c r="IKU39" s="3" t="s">
        <v>394</v>
      </c>
      <c r="IKV39" s="3" t="s">
        <v>394</v>
      </c>
      <c r="IKW39" s="3" t="s">
        <v>394</v>
      </c>
      <c r="IKX39" s="3" t="s">
        <v>394</v>
      </c>
      <c r="IKY39" s="3" t="s">
        <v>394</v>
      </c>
      <c r="IKZ39" s="3" t="s">
        <v>394</v>
      </c>
      <c r="ILA39" s="3" t="s">
        <v>394</v>
      </c>
      <c r="ILB39" s="3" t="s">
        <v>394</v>
      </c>
      <c r="ILC39" s="3" t="s">
        <v>394</v>
      </c>
      <c r="ILD39" s="3" t="s">
        <v>394</v>
      </c>
      <c r="ILE39" s="3" t="s">
        <v>394</v>
      </c>
      <c r="ILF39" s="3" t="s">
        <v>394</v>
      </c>
      <c r="ILG39" s="3" t="s">
        <v>394</v>
      </c>
      <c r="ILH39" s="3" t="s">
        <v>394</v>
      </c>
      <c r="ILI39" s="3" t="s">
        <v>394</v>
      </c>
      <c r="ILJ39" s="3" t="s">
        <v>394</v>
      </c>
      <c r="ILK39" s="3" t="s">
        <v>394</v>
      </c>
      <c r="ILL39" s="3" t="s">
        <v>394</v>
      </c>
      <c r="ILM39" s="3" t="s">
        <v>394</v>
      </c>
      <c r="ILN39" s="3" t="s">
        <v>394</v>
      </c>
      <c r="ILO39" s="3" t="s">
        <v>394</v>
      </c>
      <c r="ILP39" s="3" t="s">
        <v>394</v>
      </c>
      <c r="ILQ39" s="3" t="s">
        <v>394</v>
      </c>
      <c r="ILR39" s="3" t="s">
        <v>394</v>
      </c>
      <c r="ILS39" s="3" t="s">
        <v>394</v>
      </c>
      <c r="ILT39" s="3" t="s">
        <v>394</v>
      </c>
      <c r="ILU39" s="3" t="s">
        <v>394</v>
      </c>
      <c r="ILV39" s="3" t="s">
        <v>394</v>
      </c>
      <c r="ILW39" s="3" t="s">
        <v>394</v>
      </c>
      <c r="ILX39" s="3" t="s">
        <v>394</v>
      </c>
      <c r="ILY39" s="3" t="s">
        <v>394</v>
      </c>
      <c r="ILZ39" s="3" t="s">
        <v>394</v>
      </c>
      <c r="IMA39" s="3" t="s">
        <v>394</v>
      </c>
      <c r="IMB39" s="3" t="s">
        <v>394</v>
      </c>
      <c r="IMC39" s="3" t="s">
        <v>394</v>
      </c>
      <c r="IMD39" s="3" t="s">
        <v>394</v>
      </c>
      <c r="IME39" s="3" t="s">
        <v>394</v>
      </c>
      <c r="IMF39" s="3" t="s">
        <v>394</v>
      </c>
      <c r="IMG39" s="3" t="s">
        <v>394</v>
      </c>
      <c r="IMH39" s="3" t="s">
        <v>394</v>
      </c>
      <c r="IMI39" s="3" t="s">
        <v>394</v>
      </c>
      <c r="IMJ39" s="3" t="s">
        <v>394</v>
      </c>
      <c r="IMK39" s="3" t="s">
        <v>394</v>
      </c>
      <c r="IML39" s="3" t="s">
        <v>394</v>
      </c>
      <c r="IMM39" s="3" t="s">
        <v>394</v>
      </c>
      <c r="IMN39" s="3" t="s">
        <v>394</v>
      </c>
      <c r="IMO39" s="3" t="s">
        <v>394</v>
      </c>
      <c r="IMP39" s="3" t="s">
        <v>394</v>
      </c>
      <c r="IMQ39" s="3" t="s">
        <v>394</v>
      </c>
      <c r="IMR39" s="3" t="s">
        <v>394</v>
      </c>
      <c r="IMS39" s="3" t="s">
        <v>394</v>
      </c>
      <c r="IMT39" s="3" t="s">
        <v>394</v>
      </c>
      <c r="IMU39" s="3" t="s">
        <v>394</v>
      </c>
      <c r="IMV39" s="3" t="s">
        <v>394</v>
      </c>
      <c r="IMW39" s="3" t="s">
        <v>394</v>
      </c>
      <c r="IMX39" s="3" t="s">
        <v>394</v>
      </c>
      <c r="IMY39" s="3" t="s">
        <v>394</v>
      </c>
      <c r="IMZ39" s="3" t="s">
        <v>394</v>
      </c>
      <c r="INA39" s="3" t="s">
        <v>394</v>
      </c>
      <c r="INB39" s="3" t="s">
        <v>394</v>
      </c>
      <c r="INC39" s="3" t="s">
        <v>394</v>
      </c>
      <c r="IND39" s="3" t="s">
        <v>394</v>
      </c>
      <c r="INE39" s="3" t="s">
        <v>394</v>
      </c>
      <c r="INF39" s="3" t="s">
        <v>394</v>
      </c>
      <c r="ING39" s="3" t="s">
        <v>394</v>
      </c>
      <c r="INH39" s="3" t="s">
        <v>394</v>
      </c>
      <c r="INI39" s="3" t="s">
        <v>394</v>
      </c>
      <c r="INJ39" s="3" t="s">
        <v>394</v>
      </c>
      <c r="INK39" s="3" t="s">
        <v>394</v>
      </c>
      <c r="INL39" s="3" t="s">
        <v>394</v>
      </c>
      <c r="INM39" s="3" t="s">
        <v>394</v>
      </c>
      <c r="INN39" s="3" t="s">
        <v>394</v>
      </c>
      <c r="INO39" s="3" t="s">
        <v>394</v>
      </c>
      <c r="INP39" s="3" t="s">
        <v>394</v>
      </c>
      <c r="INQ39" s="3" t="s">
        <v>394</v>
      </c>
      <c r="INR39" s="3" t="s">
        <v>394</v>
      </c>
      <c r="INS39" s="3" t="s">
        <v>394</v>
      </c>
      <c r="INT39" s="3" t="s">
        <v>394</v>
      </c>
      <c r="INU39" s="3" t="s">
        <v>394</v>
      </c>
      <c r="INV39" s="3" t="s">
        <v>394</v>
      </c>
      <c r="INW39" s="3" t="s">
        <v>394</v>
      </c>
      <c r="INX39" s="3" t="s">
        <v>394</v>
      </c>
      <c r="INY39" s="3" t="s">
        <v>394</v>
      </c>
      <c r="INZ39" s="3" t="s">
        <v>394</v>
      </c>
      <c r="IOA39" s="3" t="s">
        <v>394</v>
      </c>
      <c r="IOB39" s="3" t="s">
        <v>394</v>
      </c>
      <c r="IOC39" s="3" t="s">
        <v>394</v>
      </c>
      <c r="IOD39" s="3" t="s">
        <v>394</v>
      </c>
      <c r="IOE39" s="3" t="s">
        <v>394</v>
      </c>
      <c r="IOF39" s="3" t="s">
        <v>394</v>
      </c>
      <c r="IOG39" s="3" t="s">
        <v>394</v>
      </c>
      <c r="IOH39" s="3" t="s">
        <v>394</v>
      </c>
      <c r="IOI39" s="3" t="s">
        <v>394</v>
      </c>
      <c r="IOJ39" s="3" t="s">
        <v>394</v>
      </c>
      <c r="IOK39" s="3" t="s">
        <v>394</v>
      </c>
      <c r="IOL39" s="3" t="s">
        <v>394</v>
      </c>
      <c r="IOM39" s="3" t="s">
        <v>394</v>
      </c>
      <c r="ION39" s="3" t="s">
        <v>394</v>
      </c>
      <c r="IOO39" s="3" t="s">
        <v>394</v>
      </c>
      <c r="IOP39" s="3" t="s">
        <v>394</v>
      </c>
      <c r="IOQ39" s="3" t="s">
        <v>394</v>
      </c>
      <c r="IOR39" s="3" t="s">
        <v>394</v>
      </c>
      <c r="IOS39" s="3" t="s">
        <v>394</v>
      </c>
      <c r="IOT39" s="3" t="s">
        <v>394</v>
      </c>
      <c r="IOU39" s="3" t="s">
        <v>394</v>
      </c>
      <c r="IOV39" s="3" t="s">
        <v>394</v>
      </c>
      <c r="IOW39" s="3" t="s">
        <v>394</v>
      </c>
      <c r="IOX39" s="3" t="s">
        <v>394</v>
      </c>
      <c r="IOY39" s="3" t="s">
        <v>394</v>
      </c>
      <c r="IOZ39" s="3" t="s">
        <v>394</v>
      </c>
      <c r="IPA39" s="3" t="s">
        <v>394</v>
      </c>
      <c r="IPB39" s="3" t="s">
        <v>394</v>
      </c>
      <c r="IPC39" s="3" t="s">
        <v>394</v>
      </c>
      <c r="IPD39" s="3" t="s">
        <v>394</v>
      </c>
      <c r="IPE39" s="3" t="s">
        <v>394</v>
      </c>
      <c r="IPF39" s="3" t="s">
        <v>394</v>
      </c>
      <c r="IPG39" s="3" t="s">
        <v>394</v>
      </c>
      <c r="IPH39" s="3" t="s">
        <v>394</v>
      </c>
      <c r="IPI39" s="3" t="s">
        <v>394</v>
      </c>
      <c r="IPJ39" s="3" t="s">
        <v>394</v>
      </c>
      <c r="IPK39" s="3" t="s">
        <v>394</v>
      </c>
      <c r="IPL39" s="3" t="s">
        <v>394</v>
      </c>
      <c r="IPM39" s="3" t="s">
        <v>394</v>
      </c>
      <c r="IPN39" s="3" t="s">
        <v>394</v>
      </c>
      <c r="IPO39" s="3" t="s">
        <v>394</v>
      </c>
      <c r="IPP39" s="3" t="s">
        <v>394</v>
      </c>
      <c r="IPQ39" s="3" t="s">
        <v>394</v>
      </c>
      <c r="IPR39" s="3" t="s">
        <v>394</v>
      </c>
      <c r="IPS39" s="3" t="s">
        <v>394</v>
      </c>
      <c r="IPT39" s="3" t="s">
        <v>394</v>
      </c>
      <c r="IPU39" s="3" t="s">
        <v>394</v>
      </c>
      <c r="IPV39" s="3" t="s">
        <v>394</v>
      </c>
      <c r="IPW39" s="3" t="s">
        <v>394</v>
      </c>
      <c r="IPX39" s="3" t="s">
        <v>394</v>
      </c>
      <c r="IPY39" s="3" t="s">
        <v>394</v>
      </c>
      <c r="IPZ39" s="3" t="s">
        <v>394</v>
      </c>
      <c r="IQA39" s="3" t="s">
        <v>394</v>
      </c>
      <c r="IQB39" s="3" t="s">
        <v>394</v>
      </c>
      <c r="IQC39" s="3" t="s">
        <v>394</v>
      </c>
      <c r="IQD39" s="3" t="s">
        <v>394</v>
      </c>
      <c r="IQE39" s="3" t="s">
        <v>394</v>
      </c>
      <c r="IQF39" s="3" t="s">
        <v>394</v>
      </c>
      <c r="IQG39" s="3" t="s">
        <v>394</v>
      </c>
      <c r="IQH39" s="3" t="s">
        <v>394</v>
      </c>
      <c r="IQI39" s="3" t="s">
        <v>394</v>
      </c>
      <c r="IQJ39" s="3" t="s">
        <v>394</v>
      </c>
      <c r="IQK39" s="3" t="s">
        <v>394</v>
      </c>
      <c r="IQL39" s="3" t="s">
        <v>394</v>
      </c>
      <c r="IQM39" s="3" t="s">
        <v>394</v>
      </c>
      <c r="IQN39" s="3" t="s">
        <v>394</v>
      </c>
      <c r="IQO39" s="3" t="s">
        <v>394</v>
      </c>
      <c r="IQP39" s="3" t="s">
        <v>394</v>
      </c>
      <c r="IQQ39" s="3" t="s">
        <v>394</v>
      </c>
      <c r="IQR39" s="3" t="s">
        <v>394</v>
      </c>
      <c r="IQS39" s="3" t="s">
        <v>394</v>
      </c>
      <c r="IQT39" s="3" t="s">
        <v>394</v>
      </c>
      <c r="IQU39" s="3" t="s">
        <v>394</v>
      </c>
      <c r="IQV39" s="3" t="s">
        <v>394</v>
      </c>
      <c r="IQW39" s="3" t="s">
        <v>394</v>
      </c>
      <c r="IQX39" s="3" t="s">
        <v>394</v>
      </c>
      <c r="IQY39" s="3" t="s">
        <v>394</v>
      </c>
      <c r="IQZ39" s="3" t="s">
        <v>394</v>
      </c>
      <c r="IRA39" s="3" t="s">
        <v>394</v>
      </c>
      <c r="IRB39" s="3" t="s">
        <v>394</v>
      </c>
      <c r="IRC39" s="3" t="s">
        <v>394</v>
      </c>
      <c r="IRD39" s="3" t="s">
        <v>394</v>
      </c>
      <c r="IRE39" s="3" t="s">
        <v>394</v>
      </c>
      <c r="IRF39" s="3" t="s">
        <v>394</v>
      </c>
      <c r="IRG39" s="3" t="s">
        <v>394</v>
      </c>
      <c r="IRH39" s="3" t="s">
        <v>394</v>
      </c>
      <c r="IRI39" s="3" t="s">
        <v>394</v>
      </c>
      <c r="IRJ39" s="3" t="s">
        <v>394</v>
      </c>
      <c r="IRK39" s="3" t="s">
        <v>394</v>
      </c>
      <c r="IRL39" s="3" t="s">
        <v>394</v>
      </c>
      <c r="IRM39" s="3" t="s">
        <v>394</v>
      </c>
      <c r="IRN39" s="3" t="s">
        <v>394</v>
      </c>
      <c r="IRO39" s="3" t="s">
        <v>394</v>
      </c>
      <c r="IRP39" s="3" t="s">
        <v>394</v>
      </c>
      <c r="IRQ39" s="3" t="s">
        <v>394</v>
      </c>
      <c r="IRR39" s="3" t="s">
        <v>394</v>
      </c>
      <c r="IRS39" s="3" t="s">
        <v>394</v>
      </c>
      <c r="IRT39" s="3" t="s">
        <v>394</v>
      </c>
      <c r="IRU39" s="3" t="s">
        <v>394</v>
      </c>
      <c r="IRV39" s="3" t="s">
        <v>394</v>
      </c>
      <c r="IRW39" s="3" t="s">
        <v>394</v>
      </c>
      <c r="IRX39" s="3" t="s">
        <v>394</v>
      </c>
      <c r="IRY39" s="3" t="s">
        <v>394</v>
      </c>
      <c r="IRZ39" s="3" t="s">
        <v>394</v>
      </c>
      <c r="ISA39" s="3" t="s">
        <v>394</v>
      </c>
      <c r="ISB39" s="3" t="s">
        <v>394</v>
      </c>
      <c r="ISC39" s="3" t="s">
        <v>394</v>
      </c>
      <c r="ISD39" s="3" t="s">
        <v>394</v>
      </c>
      <c r="ISE39" s="3" t="s">
        <v>394</v>
      </c>
      <c r="ISF39" s="3" t="s">
        <v>394</v>
      </c>
      <c r="ISG39" s="3" t="s">
        <v>394</v>
      </c>
      <c r="ISH39" s="3" t="s">
        <v>394</v>
      </c>
      <c r="ISI39" s="3" t="s">
        <v>394</v>
      </c>
      <c r="ISJ39" s="3" t="s">
        <v>394</v>
      </c>
      <c r="ISK39" s="3" t="s">
        <v>394</v>
      </c>
      <c r="ISL39" s="3" t="s">
        <v>394</v>
      </c>
      <c r="ISM39" s="3" t="s">
        <v>394</v>
      </c>
      <c r="ISN39" s="3" t="s">
        <v>394</v>
      </c>
      <c r="ISO39" s="3" t="s">
        <v>394</v>
      </c>
      <c r="ISP39" s="3" t="s">
        <v>394</v>
      </c>
      <c r="ISQ39" s="3" t="s">
        <v>394</v>
      </c>
      <c r="ISR39" s="3" t="s">
        <v>394</v>
      </c>
      <c r="ISS39" s="3" t="s">
        <v>394</v>
      </c>
      <c r="IST39" s="3" t="s">
        <v>394</v>
      </c>
      <c r="ISU39" s="3" t="s">
        <v>394</v>
      </c>
      <c r="ISV39" s="3" t="s">
        <v>394</v>
      </c>
      <c r="ISW39" s="3" t="s">
        <v>394</v>
      </c>
      <c r="ISX39" s="3" t="s">
        <v>394</v>
      </c>
      <c r="ISY39" s="3" t="s">
        <v>394</v>
      </c>
      <c r="ISZ39" s="3" t="s">
        <v>394</v>
      </c>
      <c r="ITA39" s="3" t="s">
        <v>394</v>
      </c>
      <c r="ITB39" s="3" t="s">
        <v>394</v>
      </c>
      <c r="ITC39" s="3" t="s">
        <v>394</v>
      </c>
      <c r="ITD39" s="3" t="s">
        <v>394</v>
      </c>
      <c r="ITE39" s="3" t="s">
        <v>394</v>
      </c>
      <c r="ITF39" s="3" t="s">
        <v>394</v>
      </c>
      <c r="ITG39" s="3" t="s">
        <v>394</v>
      </c>
      <c r="ITH39" s="3" t="s">
        <v>394</v>
      </c>
      <c r="ITI39" s="3" t="s">
        <v>394</v>
      </c>
      <c r="ITJ39" s="3" t="s">
        <v>394</v>
      </c>
      <c r="ITK39" s="3" t="s">
        <v>394</v>
      </c>
      <c r="ITL39" s="3" t="s">
        <v>394</v>
      </c>
      <c r="ITM39" s="3" t="s">
        <v>394</v>
      </c>
      <c r="ITN39" s="3" t="s">
        <v>394</v>
      </c>
      <c r="ITO39" s="3" t="s">
        <v>394</v>
      </c>
      <c r="ITP39" s="3" t="s">
        <v>394</v>
      </c>
      <c r="ITQ39" s="3" t="s">
        <v>394</v>
      </c>
      <c r="ITR39" s="3" t="s">
        <v>394</v>
      </c>
      <c r="ITS39" s="3" t="s">
        <v>394</v>
      </c>
      <c r="ITT39" s="3" t="s">
        <v>394</v>
      </c>
      <c r="ITU39" s="3" t="s">
        <v>394</v>
      </c>
      <c r="ITV39" s="3" t="s">
        <v>394</v>
      </c>
      <c r="ITW39" s="3" t="s">
        <v>394</v>
      </c>
      <c r="ITX39" s="3" t="s">
        <v>394</v>
      </c>
      <c r="ITY39" s="3" t="s">
        <v>394</v>
      </c>
      <c r="ITZ39" s="3" t="s">
        <v>394</v>
      </c>
      <c r="IUA39" s="3" t="s">
        <v>394</v>
      </c>
      <c r="IUB39" s="3" t="s">
        <v>394</v>
      </c>
      <c r="IUC39" s="3" t="s">
        <v>394</v>
      </c>
      <c r="IUD39" s="3" t="s">
        <v>394</v>
      </c>
      <c r="IUE39" s="3" t="s">
        <v>394</v>
      </c>
      <c r="IUF39" s="3" t="s">
        <v>394</v>
      </c>
      <c r="IUG39" s="3" t="s">
        <v>394</v>
      </c>
      <c r="IUH39" s="3" t="s">
        <v>394</v>
      </c>
      <c r="IUI39" s="3" t="s">
        <v>394</v>
      </c>
      <c r="IUJ39" s="3" t="s">
        <v>394</v>
      </c>
      <c r="IUK39" s="3" t="s">
        <v>394</v>
      </c>
      <c r="IUL39" s="3" t="s">
        <v>394</v>
      </c>
      <c r="IUM39" s="3" t="s">
        <v>394</v>
      </c>
      <c r="IUN39" s="3" t="s">
        <v>394</v>
      </c>
      <c r="IUO39" s="3" t="s">
        <v>394</v>
      </c>
      <c r="IUP39" s="3" t="s">
        <v>394</v>
      </c>
      <c r="IUQ39" s="3" t="s">
        <v>394</v>
      </c>
      <c r="IUR39" s="3" t="s">
        <v>394</v>
      </c>
      <c r="IUS39" s="3" t="s">
        <v>394</v>
      </c>
      <c r="IUT39" s="3" t="s">
        <v>394</v>
      </c>
      <c r="IUU39" s="3" t="s">
        <v>394</v>
      </c>
      <c r="IUV39" s="3" t="s">
        <v>394</v>
      </c>
      <c r="IUW39" s="3" t="s">
        <v>394</v>
      </c>
      <c r="IUX39" s="3" t="s">
        <v>394</v>
      </c>
      <c r="IUY39" s="3" t="s">
        <v>394</v>
      </c>
      <c r="IUZ39" s="3" t="s">
        <v>394</v>
      </c>
      <c r="IVA39" s="3" t="s">
        <v>394</v>
      </c>
      <c r="IVB39" s="3" t="s">
        <v>394</v>
      </c>
      <c r="IVC39" s="3" t="s">
        <v>394</v>
      </c>
      <c r="IVD39" s="3" t="s">
        <v>394</v>
      </c>
      <c r="IVE39" s="3" t="s">
        <v>394</v>
      </c>
      <c r="IVF39" s="3" t="s">
        <v>394</v>
      </c>
      <c r="IVG39" s="3" t="s">
        <v>394</v>
      </c>
      <c r="IVH39" s="3" t="s">
        <v>394</v>
      </c>
      <c r="IVI39" s="3" t="s">
        <v>394</v>
      </c>
      <c r="IVJ39" s="3" t="s">
        <v>394</v>
      </c>
      <c r="IVK39" s="3" t="s">
        <v>394</v>
      </c>
      <c r="IVL39" s="3" t="s">
        <v>394</v>
      </c>
      <c r="IVM39" s="3" t="s">
        <v>394</v>
      </c>
      <c r="IVN39" s="3" t="s">
        <v>394</v>
      </c>
      <c r="IVO39" s="3" t="s">
        <v>394</v>
      </c>
      <c r="IVP39" s="3" t="s">
        <v>394</v>
      </c>
      <c r="IVQ39" s="3" t="s">
        <v>394</v>
      </c>
      <c r="IVR39" s="3" t="s">
        <v>394</v>
      </c>
      <c r="IVS39" s="3" t="s">
        <v>394</v>
      </c>
      <c r="IVT39" s="3" t="s">
        <v>394</v>
      </c>
      <c r="IVU39" s="3" t="s">
        <v>394</v>
      </c>
      <c r="IVV39" s="3" t="s">
        <v>394</v>
      </c>
      <c r="IVW39" s="3" t="s">
        <v>394</v>
      </c>
      <c r="IVX39" s="3" t="s">
        <v>394</v>
      </c>
      <c r="IVY39" s="3" t="s">
        <v>394</v>
      </c>
      <c r="IVZ39" s="3" t="s">
        <v>394</v>
      </c>
      <c r="IWA39" s="3" t="s">
        <v>394</v>
      </c>
      <c r="IWB39" s="3" t="s">
        <v>394</v>
      </c>
      <c r="IWC39" s="3" t="s">
        <v>394</v>
      </c>
      <c r="IWD39" s="3" t="s">
        <v>394</v>
      </c>
      <c r="IWE39" s="3" t="s">
        <v>394</v>
      </c>
      <c r="IWF39" s="3" t="s">
        <v>394</v>
      </c>
      <c r="IWG39" s="3" t="s">
        <v>394</v>
      </c>
      <c r="IWH39" s="3" t="s">
        <v>394</v>
      </c>
      <c r="IWI39" s="3" t="s">
        <v>394</v>
      </c>
      <c r="IWJ39" s="3" t="s">
        <v>394</v>
      </c>
      <c r="IWK39" s="3" t="s">
        <v>394</v>
      </c>
      <c r="IWL39" s="3" t="s">
        <v>394</v>
      </c>
      <c r="IWM39" s="3" t="s">
        <v>394</v>
      </c>
      <c r="IWN39" s="3" t="s">
        <v>394</v>
      </c>
      <c r="IWO39" s="3" t="s">
        <v>394</v>
      </c>
      <c r="IWP39" s="3" t="s">
        <v>394</v>
      </c>
      <c r="IWQ39" s="3" t="s">
        <v>394</v>
      </c>
      <c r="IWR39" s="3" t="s">
        <v>394</v>
      </c>
      <c r="IWS39" s="3" t="s">
        <v>394</v>
      </c>
      <c r="IWT39" s="3" t="s">
        <v>394</v>
      </c>
      <c r="IWU39" s="3" t="s">
        <v>394</v>
      </c>
      <c r="IWV39" s="3" t="s">
        <v>394</v>
      </c>
      <c r="IWW39" s="3" t="s">
        <v>394</v>
      </c>
      <c r="IWX39" s="3" t="s">
        <v>394</v>
      </c>
      <c r="IWY39" s="3" t="s">
        <v>394</v>
      </c>
      <c r="IWZ39" s="3" t="s">
        <v>394</v>
      </c>
      <c r="IXA39" s="3" t="s">
        <v>394</v>
      </c>
      <c r="IXB39" s="3" t="s">
        <v>394</v>
      </c>
      <c r="IXC39" s="3" t="s">
        <v>394</v>
      </c>
      <c r="IXD39" s="3" t="s">
        <v>394</v>
      </c>
      <c r="IXE39" s="3" t="s">
        <v>394</v>
      </c>
      <c r="IXF39" s="3" t="s">
        <v>394</v>
      </c>
      <c r="IXG39" s="3" t="s">
        <v>394</v>
      </c>
      <c r="IXH39" s="3" t="s">
        <v>394</v>
      </c>
      <c r="IXI39" s="3" t="s">
        <v>394</v>
      </c>
      <c r="IXJ39" s="3" t="s">
        <v>394</v>
      </c>
      <c r="IXK39" s="3" t="s">
        <v>394</v>
      </c>
      <c r="IXL39" s="3" t="s">
        <v>394</v>
      </c>
      <c r="IXM39" s="3" t="s">
        <v>394</v>
      </c>
      <c r="IXN39" s="3" t="s">
        <v>394</v>
      </c>
      <c r="IXO39" s="3" t="s">
        <v>394</v>
      </c>
      <c r="IXP39" s="3" t="s">
        <v>394</v>
      </c>
      <c r="IXQ39" s="3" t="s">
        <v>394</v>
      </c>
      <c r="IXR39" s="3" t="s">
        <v>394</v>
      </c>
      <c r="IXS39" s="3" t="s">
        <v>394</v>
      </c>
      <c r="IXT39" s="3" t="s">
        <v>394</v>
      </c>
      <c r="IXU39" s="3" t="s">
        <v>394</v>
      </c>
      <c r="IXV39" s="3" t="s">
        <v>394</v>
      </c>
      <c r="IXW39" s="3" t="s">
        <v>394</v>
      </c>
      <c r="IXX39" s="3" t="s">
        <v>394</v>
      </c>
      <c r="IXY39" s="3" t="s">
        <v>394</v>
      </c>
      <c r="IXZ39" s="3" t="s">
        <v>394</v>
      </c>
      <c r="IYA39" s="3" t="s">
        <v>394</v>
      </c>
      <c r="IYB39" s="3" t="s">
        <v>394</v>
      </c>
      <c r="IYC39" s="3" t="s">
        <v>394</v>
      </c>
      <c r="IYD39" s="3" t="s">
        <v>394</v>
      </c>
      <c r="IYE39" s="3" t="s">
        <v>394</v>
      </c>
      <c r="IYF39" s="3" t="s">
        <v>394</v>
      </c>
      <c r="IYG39" s="3" t="s">
        <v>394</v>
      </c>
      <c r="IYH39" s="3" t="s">
        <v>394</v>
      </c>
      <c r="IYI39" s="3" t="s">
        <v>394</v>
      </c>
      <c r="IYJ39" s="3" t="s">
        <v>394</v>
      </c>
      <c r="IYK39" s="3" t="s">
        <v>394</v>
      </c>
      <c r="IYL39" s="3" t="s">
        <v>394</v>
      </c>
      <c r="IYM39" s="3" t="s">
        <v>394</v>
      </c>
      <c r="IYN39" s="3" t="s">
        <v>394</v>
      </c>
      <c r="IYO39" s="3" t="s">
        <v>394</v>
      </c>
      <c r="IYP39" s="3" t="s">
        <v>394</v>
      </c>
      <c r="IYQ39" s="3" t="s">
        <v>394</v>
      </c>
      <c r="IYR39" s="3" t="s">
        <v>394</v>
      </c>
      <c r="IYS39" s="3" t="s">
        <v>394</v>
      </c>
      <c r="IYT39" s="3" t="s">
        <v>394</v>
      </c>
      <c r="IYU39" s="3" t="s">
        <v>394</v>
      </c>
      <c r="IYV39" s="3" t="s">
        <v>394</v>
      </c>
      <c r="IYW39" s="3" t="s">
        <v>394</v>
      </c>
      <c r="IYX39" s="3" t="s">
        <v>394</v>
      </c>
      <c r="IYY39" s="3" t="s">
        <v>394</v>
      </c>
      <c r="IYZ39" s="3" t="s">
        <v>394</v>
      </c>
      <c r="IZA39" s="3" t="s">
        <v>394</v>
      </c>
      <c r="IZB39" s="3" t="s">
        <v>394</v>
      </c>
      <c r="IZC39" s="3" t="s">
        <v>394</v>
      </c>
      <c r="IZD39" s="3" t="s">
        <v>394</v>
      </c>
      <c r="IZE39" s="3" t="s">
        <v>394</v>
      </c>
      <c r="IZF39" s="3" t="s">
        <v>394</v>
      </c>
      <c r="IZG39" s="3" t="s">
        <v>394</v>
      </c>
      <c r="IZH39" s="3" t="s">
        <v>394</v>
      </c>
      <c r="IZI39" s="3" t="s">
        <v>394</v>
      </c>
      <c r="IZJ39" s="3" t="s">
        <v>394</v>
      </c>
      <c r="IZK39" s="3" t="s">
        <v>394</v>
      </c>
      <c r="IZL39" s="3" t="s">
        <v>394</v>
      </c>
      <c r="IZM39" s="3" t="s">
        <v>394</v>
      </c>
      <c r="IZN39" s="3" t="s">
        <v>394</v>
      </c>
      <c r="IZO39" s="3" t="s">
        <v>394</v>
      </c>
      <c r="IZP39" s="3" t="s">
        <v>394</v>
      </c>
      <c r="IZQ39" s="3" t="s">
        <v>394</v>
      </c>
      <c r="IZR39" s="3" t="s">
        <v>394</v>
      </c>
      <c r="IZS39" s="3" t="s">
        <v>394</v>
      </c>
      <c r="IZT39" s="3" t="s">
        <v>394</v>
      </c>
      <c r="IZU39" s="3" t="s">
        <v>394</v>
      </c>
      <c r="IZV39" s="3" t="s">
        <v>394</v>
      </c>
      <c r="IZW39" s="3" t="s">
        <v>394</v>
      </c>
      <c r="IZX39" s="3" t="s">
        <v>394</v>
      </c>
      <c r="IZY39" s="3" t="s">
        <v>394</v>
      </c>
      <c r="IZZ39" s="3" t="s">
        <v>394</v>
      </c>
      <c r="JAA39" s="3" t="s">
        <v>394</v>
      </c>
      <c r="JAB39" s="3" t="s">
        <v>394</v>
      </c>
      <c r="JAC39" s="3" t="s">
        <v>394</v>
      </c>
      <c r="JAD39" s="3" t="s">
        <v>394</v>
      </c>
      <c r="JAE39" s="3" t="s">
        <v>394</v>
      </c>
      <c r="JAF39" s="3" t="s">
        <v>394</v>
      </c>
      <c r="JAG39" s="3" t="s">
        <v>394</v>
      </c>
      <c r="JAH39" s="3" t="s">
        <v>394</v>
      </c>
      <c r="JAI39" s="3" t="s">
        <v>394</v>
      </c>
      <c r="JAJ39" s="3" t="s">
        <v>394</v>
      </c>
      <c r="JAK39" s="3" t="s">
        <v>394</v>
      </c>
      <c r="JAL39" s="3" t="s">
        <v>394</v>
      </c>
      <c r="JAM39" s="3" t="s">
        <v>394</v>
      </c>
      <c r="JAN39" s="3" t="s">
        <v>394</v>
      </c>
      <c r="JAO39" s="3" t="s">
        <v>394</v>
      </c>
      <c r="JAP39" s="3" t="s">
        <v>394</v>
      </c>
      <c r="JAQ39" s="3" t="s">
        <v>394</v>
      </c>
      <c r="JAR39" s="3" t="s">
        <v>394</v>
      </c>
      <c r="JAS39" s="3" t="s">
        <v>394</v>
      </c>
      <c r="JAT39" s="3" t="s">
        <v>394</v>
      </c>
      <c r="JAU39" s="3" t="s">
        <v>394</v>
      </c>
      <c r="JAV39" s="3" t="s">
        <v>394</v>
      </c>
      <c r="JAW39" s="3" t="s">
        <v>394</v>
      </c>
      <c r="JAX39" s="3" t="s">
        <v>394</v>
      </c>
      <c r="JAY39" s="3" t="s">
        <v>394</v>
      </c>
      <c r="JAZ39" s="3" t="s">
        <v>394</v>
      </c>
      <c r="JBA39" s="3" t="s">
        <v>394</v>
      </c>
      <c r="JBB39" s="3" t="s">
        <v>394</v>
      </c>
      <c r="JBC39" s="3" t="s">
        <v>394</v>
      </c>
      <c r="JBD39" s="3" t="s">
        <v>394</v>
      </c>
      <c r="JBE39" s="3" t="s">
        <v>394</v>
      </c>
      <c r="JBF39" s="3" t="s">
        <v>394</v>
      </c>
      <c r="JBG39" s="3" t="s">
        <v>394</v>
      </c>
      <c r="JBH39" s="3" t="s">
        <v>394</v>
      </c>
      <c r="JBI39" s="3" t="s">
        <v>394</v>
      </c>
      <c r="JBJ39" s="3" t="s">
        <v>394</v>
      </c>
      <c r="JBK39" s="3" t="s">
        <v>394</v>
      </c>
      <c r="JBL39" s="3" t="s">
        <v>394</v>
      </c>
      <c r="JBM39" s="3" t="s">
        <v>394</v>
      </c>
      <c r="JBN39" s="3" t="s">
        <v>394</v>
      </c>
      <c r="JBO39" s="3" t="s">
        <v>394</v>
      </c>
      <c r="JBP39" s="3" t="s">
        <v>394</v>
      </c>
      <c r="JBQ39" s="3" t="s">
        <v>394</v>
      </c>
      <c r="JBR39" s="3" t="s">
        <v>394</v>
      </c>
      <c r="JBS39" s="3" t="s">
        <v>394</v>
      </c>
      <c r="JBT39" s="3" t="s">
        <v>394</v>
      </c>
      <c r="JBU39" s="3" t="s">
        <v>394</v>
      </c>
      <c r="JBV39" s="3" t="s">
        <v>394</v>
      </c>
      <c r="JBW39" s="3" t="s">
        <v>394</v>
      </c>
      <c r="JBX39" s="3" t="s">
        <v>394</v>
      </c>
      <c r="JBY39" s="3" t="s">
        <v>394</v>
      </c>
      <c r="JBZ39" s="3" t="s">
        <v>394</v>
      </c>
      <c r="JCA39" s="3" t="s">
        <v>394</v>
      </c>
      <c r="JCB39" s="3" t="s">
        <v>394</v>
      </c>
      <c r="JCC39" s="3" t="s">
        <v>394</v>
      </c>
      <c r="JCD39" s="3" t="s">
        <v>394</v>
      </c>
      <c r="JCE39" s="3" t="s">
        <v>394</v>
      </c>
      <c r="JCF39" s="3" t="s">
        <v>394</v>
      </c>
      <c r="JCG39" s="3" t="s">
        <v>394</v>
      </c>
      <c r="JCH39" s="3" t="s">
        <v>394</v>
      </c>
      <c r="JCI39" s="3" t="s">
        <v>394</v>
      </c>
      <c r="JCJ39" s="3" t="s">
        <v>394</v>
      </c>
      <c r="JCK39" s="3" t="s">
        <v>394</v>
      </c>
      <c r="JCL39" s="3" t="s">
        <v>394</v>
      </c>
      <c r="JCM39" s="3" t="s">
        <v>394</v>
      </c>
      <c r="JCN39" s="3" t="s">
        <v>394</v>
      </c>
      <c r="JCO39" s="3" t="s">
        <v>394</v>
      </c>
      <c r="JCP39" s="3" t="s">
        <v>394</v>
      </c>
      <c r="JCQ39" s="3" t="s">
        <v>394</v>
      </c>
      <c r="JCR39" s="3" t="s">
        <v>394</v>
      </c>
      <c r="JCS39" s="3" t="s">
        <v>394</v>
      </c>
      <c r="JCT39" s="3" t="s">
        <v>394</v>
      </c>
      <c r="JCU39" s="3" t="s">
        <v>394</v>
      </c>
      <c r="JCV39" s="3" t="s">
        <v>394</v>
      </c>
      <c r="JCW39" s="3" t="s">
        <v>394</v>
      </c>
      <c r="JCX39" s="3" t="s">
        <v>394</v>
      </c>
      <c r="JCY39" s="3" t="s">
        <v>394</v>
      </c>
      <c r="JCZ39" s="3" t="s">
        <v>394</v>
      </c>
      <c r="JDA39" s="3" t="s">
        <v>394</v>
      </c>
      <c r="JDB39" s="3" t="s">
        <v>394</v>
      </c>
      <c r="JDC39" s="3" t="s">
        <v>394</v>
      </c>
      <c r="JDD39" s="3" t="s">
        <v>394</v>
      </c>
      <c r="JDE39" s="3" t="s">
        <v>394</v>
      </c>
      <c r="JDF39" s="3" t="s">
        <v>394</v>
      </c>
      <c r="JDG39" s="3" t="s">
        <v>394</v>
      </c>
      <c r="JDH39" s="3" t="s">
        <v>394</v>
      </c>
      <c r="JDI39" s="3" t="s">
        <v>394</v>
      </c>
      <c r="JDJ39" s="3" t="s">
        <v>394</v>
      </c>
      <c r="JDK39" s="3" t="s">
        <v>394</v>
      </c>
      <c r="JDL39" s="3" t="s">
        <v>394</v>
      </c>
      <c r="JDM39" s="3" t="s">
        <v>394</v>
      </c>
      <c r="JDN39" s="3" t="s">
        <v>394</v>
      </c>
      <c r="JDO39" s="3" t="s">
        <v>394</v>
      </c>
      <c r="JDP39" s="3" t="s">
        <v>394</v>
      </c>
      <c r="JDQ39" s="3" t="s">
        <v>394</v>
      </c>
      <c r="JDR39" s="3" t="s">
        <v>394</v>
      </c>
      <c r="JDS39" s="3" t="s">
        <v>394</v>
      </c>
      <c r="JDT39" s="3" t="s">
        <v>394</v>
      </c>
      <c r="JDU39" s="3" t="s">
        <v>394</v>
      </c>
      <c r="JDV39" s="3" t="s">
        <v>394</v>
      </c>
      <c r="JDW39" s="3" t="s">
        <v>394</v>
      </c>
      <c r="JDX39" s="3" t="s">
        <v>394</v>
      </c>
      <c r="JDY39" s="3" t="s">
        <v>394</v>
      </c>
      <c r="JDZ39" s="3" t="s">
        <v>394</v>
      </c>
      <c r="JEA39" s="3" t="s">
        <v>394</v>
      </c>
      <c r="JEB39" s="3" t="s">
        <v>394</v>
      </c>
      <c r="JEC39" s="3" t="s">
        <v>394</v>
      </c>
      <c r="JED39" s="3" t="s">
        <v>394</v>
      </c>
      <c r="JEE39" s="3" t="s">
        <v>394</v>
      </c>
      <c r="JEF39" s="3" t="s">
        <v>394</v>
      </c>
      <c r="JEG39" s="3" t="s">
        <v>394</v>
      </c>
      <c r="JEH39" s="3" t="s">
        <v>394</v>
      </c>
      <c r="JEI39" s="3" t="s">
        <v>394</v>
      </c>
      <c r="JEJ39" s="3" t="s">
        <v>394</v>
      </c>
      <c r="JEK39" s="3" t="s">
        <v>394</v>
      </c>
      <c r="JEL39" s="3" t="s">
        <v>394</v>
      </c>
      <c r="JEM39" s="3" t="s">
        <v>394</v>
      </c>
      <c r="JEN39" s="3" t="s">
        <v>394</v>
      </c>
      <c r="JEO39" s="3" t="s">
        <v>394</v>
      </c>
      <c r="JEP39" s="3" t="s">
        <v>394</v>
      </c>
      <c r="JEQ39" s="3" t="s">
        <v>394</v>
      </c>
      <c r="JER39" s="3" t="s">
        <v>394</v>
      </c>
      <c r="JES39" s="3" t="s">
        <v>394</v>
      </c>
      <c r="JET39" s="3" t="s">
        <v>394</v>
      </c>
      <c r="JEU39" s="3" t="s">
        <v>394</v>
      </c>
      <c r="JEV39" s="3" t="s">
        <v>394</v>
      </c>
      <c r="JEW39" s="3" t="s">
        <v>394</v>
      </c>
      <c r="JEX39" s="3" t="s">
        <v>394</v>
      </c>
      <c r="JEY39" s="3" t="s">
        <v>394</v>
      </c>
      <c r="JEZ39" s="3" t="s">
        <v>394</v>
      </c>
      <c r="JFA39" s="3" t="s">
        <v>394</v>
      </c>
      <c r="JFB39" s="3" t="s">
        <v>394</v>
      </c>
      <c r="JFC39" s="3" t="s">
        <v>394</v>
      </c>
      <c r="JFD39" s="3" t="s">
        <v>394</v>
      </c>
      <c r="JFE39" s="3" t="s">
        <v>394</v>
      </c>
      <c r="JFF39" s="3" t="s">
        <v>394</v>
      </c>
      <c r="JFG39" s="3" t="s">
        <v>394</v>
      </c>
      <c r="JFH39" s="3" t="s">
        <v>394</v>
      </c>
      <c r="JFI39" s="3" t="s">
        <v>394</v>
      </c>
      <c r="JFJ39" s="3" t="s">
        <v>394</v>
      </c>
      <c r="JFK39" s="3" t="s">
        <v>394</v>
      </c>
      <c r="JFL39" s="3" t="s">
        <v>394</v>
      </c>
      <c r="JFM39" s="3" t="s">
        <v>394</v>
      </c>
      <c r="JFN39" s="3" t="s">
        <v>394</v>
      </c>
      <c r="JFO39" s="3" t="s">
        <v>394</v>
      </c>
      <c r="JFP39" s="3" t="s">
        <v>394</v>
      </c>
      <c r="JFQ39" s="3" t="s">
        <v>394</v>
      </c>
      <c r="JFR39" s="3" t="s">
        <v>394</v>
      </c>
      <c r="JFS39" s="3" t="s">
        <v>394</v>
      </c>
      <c r="JFT39" s="3" t="s">
        <v>394</v>
      </c>
      <c r="JFU39" s="3" t="s">
        <v>394</v>
      </c>
      <c r="JFV39" s="3" t="s">
        <v>394</v>
      </c>
      <c r="JFW39" s="3" t="s">
        <v>394</v>
      </c>
      <c r="JFX39" s="3" t="s">
        <v>394</v>
      </c>
      <c r="JFY39" s="3" t="s">
        <v>394</v>
      </c>
      <c r="JFZ39" s="3" t="s">
        <v>394</v>
      </c>
      <c r="JGA39" s="3" t="s">
        <v>394</v>
      </c>
      <c r="JGB39" s="3" t="s">
        <v>394</v>
      </c>
      <c r="JGC39" s="3" t="s">
        <v>394</v>
      </c>
      <c r="JGD39" s="3" t="s">
        <v>394</v>
      </c>
      <c r="JGE39" s="3" t="s">
        <v>394</v>
      </c>
      <c r="JGF39" s="3" t="s">
        <v>394</v>
      </c>
      <c r="JGG39" s="3" t="s">
        <v>394</v>
      </c>
      <c r="JGH39" s="3" t="s">
        <v>394</v>
      </c>
      <c r="JGI39" s="3" t="s">
        <v>394</v>
      </c>
      <c r="JGJ39" s="3" t="s">
        <v>394</v>
      </c>
      <c r="JGK39" s="3" t="s">
        <v>394</v>
      </c>
      <c r="JGL39" s="3" t="s">
        <v>394</v>
      </c>
      <c r="JGM39" s="3" t="s">
        <v>394</v>
      </c>
      <c r="JGN39" s="3" t="s">
        <v>394</v>
      </c>
      <c r="JGO39" s="3" t="s">
        <v>394</v>
      </c>
      <c r="JGP39" s="3" t="s">
        <v>394</v>
      </c>
      <c r="JGQ39" s="3" t="s">
        <v>394</v>
      </c>
      <c r="JGR39" s="3" t="s">
        <v>394</v>
      </c>
      <c r="JGS39" s="3" t="s">
        <v>394</v>
      </c>
      <c r="JGT39" s="3" t="s">
        <v>394</v>
      </c>
      <c r="JGU39" s="3" t="s">
        <v>394</v>
      </c>
      <c r="JGV39" s="3" t="s">
        <v>394</v>
      </c>
      <c r="JGW39" s="3" t="s">
        <v>394</v>
      </c>
      <c r="JGX39" s="3" t="s">
        <v>394</v>
      </c>
      <c r="JGY39" s="3" t="s">
        <v>394</v>
      </c>
      <c r="JGZ39" s="3" t="s">
        <v>394</v>
      </c>
      <c r="JHA39" s="3" t="s">
        <v>394</v>
      </c>
      <c r="JHB39" s="3" t="s">
        <v>394</v>
      </c>
      <c r="JHC39" s="3" t="s">
        <v>394</v>
      </c>
      <c r="JHD39" s="3" t="s">
        <v>394</v>
      </c>
      <c r="JHE39" s="3" t="s">
        <v>394</v>
      </c>
      <c r="JHF39" s="3" t="s">
        <v>394</v>
      </c>
      <c r="JHG39" s="3" t="s">
        <v>394</v>
      </c>
      <c r="JHH39" s="3" t="s">
        <v>394</v>
      </c>
      <c r="JHI39" s="3" t="s">
        <v>394</v>
      </c>
      <c r="JHJ39" s="3" t="s">
        <v>394</v>
      </c>
      <c r="JHK39" s="3" t="s">
        <v>394</v>
      </c>
      <c r="JHL39" s="3" t="s">
        <v>394</v>
      </c>
      <c r="JHM39" s="3" t="s">
        <v>394</v>
      </c>
      <c r="JHN39" s="3" t="s">
        <v>394</v>
      </c>
      <c r="JHO39" s="3" t="s">
        <v>394</v>
      </c>
      <c r="JHP39" s="3" t="s">
        <v>394</v>
      </c>
      <c r="JHQ39" s="3" t="s">
        <v>394</v>
      </c>
      <c r="JHR39" s="3" t="s">
        <v>394</v>
      </c>
      <c r="JHS39" s="3" t="s">
        <v>394</v>
      </c>
      <c r="JHT39" s="3" t="s">
        <v>394</v>
      </c>
      <c r="JHU39" s="3" t="s">
        <v>394</v>
      </c>
      <c r="JHV39" s="3" t="s">
        <v>394</v>
      </c>
      <c r="JHW39" s="3" t="s">
        <v>394</v>
      </c>
      <c r="JHX39" s="3" t="s">
        <v>394</v>
      </c>
      <c r="JHY39" s="3" t="s">
        <v>394</v>
      </c>
      <c r="JHZ39" s="3" t="s">
        <v>394</v>
      </c>
      <c r="JIA39" s="3" t="s">
        <v>394</v>
      </c>
      <c r="JIB39" s="3" t="s">
        <v>394</v>
      </c>
      <c r="JIC39" s="3" t="s">
        <v>394</v>
      </c>
      <c r="JID39" s="3" t="s">
        <v>394</v>
      </c>
      <c r="JIE39" s="3" t="s">
        <v>394</v>
      </c>
      <c r="JIF39" s="3" t="s">
        <v>394</v>
      </c>
      <c r="JIG39" s="3" t="s">
        <v>394</v>
      </c>
      <c r="JIH39" s="3" t="s">
        <v>394</v>
      </c>
      <c r="JII39" s="3" t="s">
        <v>394</v>
      </c>
      <c r="JIJ39" s="3" t="s">
        <v>394</v>
      </c>
      <c r="JIK39" s="3" t="s">
        <v>394</v>
      </c>
      <c r="JIL39" s="3" t="s">
        <v>394</v>
      </c>
      <c r="JIM39" s="3" t="s">
        <v>394</v>
      </c>
      <c r="JIN39" s="3" t="s">
        <v>394</v>
      </c>
      <c r="JIO39" s="3" t="s">
        <v>394</v>
      </c>
      <c r="JIP39" s="3" t="s">
        <v>394</v>
      </c>
      <c r="JIQ39" s="3" t="s">
        <v>394</v>
      </c>
      <c r="JIR39" s="3" t="s">
        <v>394</v>
      </c>
      <c r="JIS39" s="3" t="s">
        <v>394</v>
      </c>
      <c r="JIT39" s="3" t="s">
        <v>394</v>
      </c>
      <c r="JIU39" s="3" t="s">
        <v>394</v>
      </c>
      <c r="JIV39" s="3" t="s">
        <v>394</v>
      </c>
      <c r="JIW39" s="3" t="s">
        <v>394</v>
      </c>
      <c r="JIX39" s="3" t="s">
        <v>394</v>
      </c>
      <c r="JIY39" s="3" t="s">
        <v>394</v>
      </c>
      <c r="JIZ39" s="3" t="s">
        <v>394</v>
      </c>
      <c r="JJA39" s="3" t="s">
        <v>394</v>
      </c>
      <c r="JJB39" s="3" t="s">
        <v>394</v>
      </c>
      <c r="JJC39" s="3" t="s">
        <v>394</v>
      </c>
      <c r="JJD39" s="3" t="s">
        <v>394</v>
      </c>
      <c r="JJE39" s="3" t="s">
        <v>394</v>
      </c>
      <c r="JJF39" s="3" t="s">
        <v>394</v>
      </c>
      <c r="JJG39" s="3" t="s">
        <v>394</v>
      </c>
      <c r="JJH39" s="3" t="s">
        <v>394</v>
      </c>
      <c r="JJI39" s="3" t="s">
        <v>394</v>
      </c>
      <c r="JJJ39" s="3" t="s">
        <v>394</v>
      </c>
      <c r="JJK39" s="3" t="s">
        <v>394</v>
      </c>
      <c r="JJL39" s="3" t="s">
        <v>394</v>
      </c>
      <c r="JJM39" s="3" t="s">
        <v>394</v>
      </c>
      <c r="JJN39" s="3" t="s">
        <v>394</v>
      </c>
      <c r="JJO39" s="3" t="s">
        <v>394</v>
      </c>
      <c r="JJP39" s="3" t="s">
        <v>394</v>
      </c>
      <c r="JJQ39" s="3" t="s">
        <v>394</v>
      </c>
      <c r="JJR39" s="3" t="s">
        <v>394</v>
      </c>
      <c r="JJS39" s="3" t="s">
        <v>394</v>
      </c>
      <c r="JJT39" s="3" t="s">
        <v>394</v>
      </c>
      <c r="JJU39" s="3" t="s">
        <v>394</v>
      </c>
      <c r="JJV39" s="3" t="s">
        <v>394</v>
      </c>
      <c r="JJW39" s="3" t="s">
        <v>394</v>
      </c>
      <c r="JJX39" s="3" t="s">
        <v>394</v>
      </c>
      <c r="JJY39" s="3" t="s">
        <v>394</v>
      </c>
      <c r="JJZ39" s="3" t="s">
        <v>394</v>
      </c>
      <c r="JKA39" s="3" t="s">
        <v>394</v>
      </c>
      <c r="JKB39" s="3" t="s">
        <v>394</v>
      </c>
      <c r="JKC39" s="3" t="s">
        <v>394</v>
      </c>
      <c r="JKD39" s="3" t="s">
        <v>394</v>
      </c>
      <c r="JKE39" s="3" t="s">
        <v>394</v>
      </c>
      <c r="JKF39" s="3" t="s">
        <v>394</v>
      </c>
      <c r="JKG39" s="3" t="s">
        <v>394</v>
      </c>
      <c r="JKH39" s="3" t="s">
        <v>394</v>
      </c>
      <c r="JKI39" s="3" t="s">
        <v>394</v>
      </c>
      <c r="JKJ39" s="3" t="s">
        <v>394</v>
      </c>
      <c r="JKK39" s="3" t="s">
        <v>394</v>
      </c>
      <c r="JKL39" s="3" t="s">
        <v>394</v>
      </c>
      <c r="JKM39" s="3" t="s">
        <v>394</v>
      </c>
      <c r="JKN39" s="3" t="s">
        <v>394</v>
      </c>
      <c r="JKO39" s="3" t="s">
        <v>394</v>
      </c>
      <c r="JKP39" s="3" t="s">
        <v>394</v>
      </c>
      <c r="JKQ39" s="3" t="s">
        <v>394</v>
      </c>
      <c r="JKR39" s="3" t="s">
        <v>394</v>
      </c>
      <c r="JKS39" s="3" t="s">
        <v>394</v>
      </c>
      <c r="JKT39" s="3" t="s">
        <v>394</v>
      </c>
      <c r="JKU39" s="3" t="s">
        <v>394</v>
      </c>
      <c r="JKV39" s="3" t="s">
        <v>394</v>
      </c>
      <c r="JKW39" s="3" t="s">
        <v>394</v>
      </c>
      <c r="JKX39" s="3" t="s">
        <v>394</v>
      </c>
      <c r="JKY39" s="3" t="s">
        <v>394</v>
      </c>
      <c r="JKZ39" s="3" t="s">
        <v>394</v>
      </c>
      <c r="JLA39" s="3" t="s">
        <v>394</v>
      </c>
      <c r="JLB39" s="3" t="s">
        <v>394</v>
      </c>
      <c r="JLC39" s="3" t="s">
        <v>394</v>
      </c>
      <c r="JLD39" s="3" t="s">
        <v>394</v>
      </c>
      <c r="JLE39" s="3" t="s">
        <v>394</v>
      </c>
      <c r="JLF39" s="3" t="s">
        <v>394</v>
      </c>
      <c r="JLG39" s="3" t="s">
        <v>394</v>
      </c>
      <c r="JLH39" s="3" t="s">
        <v>394</v>
      </c>
      <c r="JLI39" s="3" t="s">
        <v>394</v>
      </c>
      <c r="JLJ39" s="3" t="s">
        <v>394</v>
      </c>
      <c r="JLK39" s="3" t="s">
        <v>394</v>
      </c>
      <c r="JLL39" s="3" t="s">
        <v>394</v>
      </c>
      <c r="JLM39" s="3" t="s">
        <v>394</v>
      </c>
      <c r="JLN39" s="3" t="s">
        <v>394</v>
      </c>
      <c r="JLO39" s="3" t="s">
        <v>394</v>
      </c>
      <c r="JLP39" s="3" t="s">
        <v>394</v>
      </c>
      <c r="JLQ39" s="3" t="s">
        <v>394</v>
      </c>
      <c r="JLR39" s="3" t="s">
        <v>394</v>
      </c>
      <c r="JLS39" s="3" t="s">
        <v>394</v>
      </c>
      <c r="JLT39" s="3" t="s">
        <v>394</v>
      </c>
      <c r="JLU39" s="3" t="s">
        <v>394</v>
      </c>
      <c r="JLV39" s="3" t="s">
        <v>394</v>
      </c>
      <c r="JLW39" s="3" t="s">
        <v>394</v>
      </c>
      <c r="JLX39" s="3" t="s">
        <v>394</v>
      </c>
      <c r="JLY39" s="3" t="s">
        <v>394</v>
      </c>
      <c r="JLZ39" s="3" t="s">
        <v>394</v>
      </c>
      <c r="JMA39" s="3" t="s">
        <v>394</v>
      </c>
      <c r="JMB39" s="3" t="s">
        <v>394</v>
      </c>
      <c r="JMC39" s="3" t="s">
        <v>394</v>
      </c>
      <c r="JMD39" s="3" t="s">
        <v>394</v>
      </c>
      <c r="JME39" s="3" t="s">
        <v>394</v>
      </c>
      <c r="JMF39" s="3" t="s">
        <v>394</v>
      </c>
      <c r="JMG39" s="3" t="s">
        <v>394</v>
      </c>
      <c r="JMH39" s="3" t="s">
        <v>394</v>
      </c>
      <c r="JMI39" s="3" t="s">
        <v>394</v>
      </c>
      <c r="JMJ39" s="3" t="s">
        <v>394</v>
      </c>
      <c r="JMK39" s="3" t="s">
        <v>394</v>
      </c>
      <c r="JML39" s="3" t="s">
        <v>394</v>
      </c>
      <c r="JMM39" s="3" t="s">
        <v>394</v>
      </c>
      <c r="JMN39" s="3" t="s">
        <v>394</v>
      </c>
      <c r="JMO39" s="3" t="s">
        <v>394</v>
      </c>
      <c r="JMP39" s="3" t="s">
        <v>394</v>
      </c>
      <c r="JMQ39" s="3" t="s">
        <v>394</v>
      </c>
      <c r="JMR39" s="3" t="s">
        <v>394</v>
      </c>
      <c r="JMS39" s="3" t="s">
        <v>394</v>
      </c>
      <c r="JMT39" s="3" t="s">
        <v>394</v>
      </c>
      <c r="JMU39" s="3" t="s">
        <v>394</v>
      </c>
      <c r="JMV39" s="3" t="s">
        <v>394</v>
      </c>
      <c r="JMW39" s="3" t="s">
        <v>394</v>
      </c>
      <c r="JMX39" s="3" t="s">
        <v>394</v>
      </c>
      <c r="JMY39" s="3" t="s">
        <v>394</v>
      </c>
      <c r="JMZ39" s="3" t="s">
        <v>394</v>
      </c>
      <c r="JNA39" s="3" t="s">
        <v>394</v>
      </c>
      <c r="JNB39" s="3" t="s">
        <v>394</v>
      </c>
      <c r="JNC39" s="3" t="s">
        <v>394</v>
      </c>
      <c r="JND39" s="3" t="s">
        <v>394</v>
      </c>
      <c r="JNE39" s="3" t="s">
        <v>394</v>
      </c>
      <c r="JNF39" s="3" t="s">
        <v>394</v>
      </c>
      <c r="JNG39" s="3" t="s">
        <v>394</v>
      </c>
      <c r="JNH39" s="3" t="s">
        <v>394</v>
      </c>
      <c r="JNI39" s="3" t="s">
        <v>394</v>
      </c>
      <c r="JNJ39" s="3" t="s">
        <v>394</v>
      </c>
      <c r="JNK39" s="3" t="s">
        <v>394</v>
      </c>
      <c r="JNL39" s="3" t="s">
        <v>394</v>
      </c>
      <c r="JNM39" s="3" t="s">
        <v>394</v>
      </c>
      <c r="JNN39" s="3" t="s">
        <v>394</v>
      </c>
      <c r="JNO39" s="3" t="s">
        <v>394</v>
      </c>
      <c r="JNP39" s="3" t="s">
        <v>394</v>
      </c>
      <c r="JNQ39" s="3" t="s">
        <v>394</v>
      </c>
      <c r="JNR39" s="3" t="s">
        <v>394</v>
      </c>
      <c r="JNS39" s="3" t="s">
        <v>394</v>
      </c>
      <c r="JNT39" s="3" t="s">
        <v>394</v>
      </c>
      <c r="JNU39" s="3" t="s">
        <v>394</v>
      </c>
      <c r="JNV39" s="3" t="s">
        <v>394</v>
      </c>
      <c r="JNW39" s="3" t="s">
        <v>394</v>
      </c>
      <c r="JNX39" s="3" t="s">
        <v>394</v>
      </c>
      <c r="JNY39" s="3" t="s">
        <v>394</v>
      </c>
      <c r="JNZ39" s="3" t="s">
        <v>394</v>
      </c>
      <c r="JOA39" s="3" t="s">
        <v>394</v>
      </c>
      <c r="JOB39" s="3" t="s">
        <v>394</v>
      </c>
      <c r="JOC39" s="3" t="s">
        <v>394</v>
      </c>
      <c r="JOD39" s="3" t="s">
        <v>394</v>
      </c>
      <c r="JOE39" s="3" t="s">
        <v>394</v>
      </c>
      <c r="JOF39" s="3" t="s">
        <v>394</v>
      </c>
      <c r="JOG39" s="3" t="s">
        <v>394</v>
      </c>
      <c r="JOH39" s="3" t="s">
        <v>394</v>
      </c>
      <c r="JOI39" s="3" t="s">
        <v>394</v>
      </c>
      <c r="JOJ39" s="3" t="s">
        <v>394</v>
      </c>
      <c r="JOK39" s="3" t="s">
        <v>394</v>
      </c>
      <c r="JOL39" s="3" t="s">
        <v>394</v>
      </c>
      <c r="JOM39" s="3" t="s">
        <v>394</v>
      </c>
      <c r="JON39" s="3" t="s">
        <v>394</v>
      </c>
      <c r="JOO39" s="3" t="s">
        <v>394</v>
      </c>
      <c r="JOP39" s="3" t="s">
        <v>394</v>
      </c>
      <c r="JOQ39" s="3" t="s">
        <v>394</v>
      </c>
      <c r="JOR39" s="3" t="s">
        <v>394</v>
      </c>
      <c r="JOS39" s="3" t="s">
        <v>394</v>
      </c>
      <c r="JOT39" s="3" t="s">
        <v>394</v>
      </c>
      <c r="JOU39" s="3" t="s">
        <v>394</v>
      </c>
      <c r="JOV39" s="3" t="s">
        <v>394</v>
      </c>
      <c r="JOW39" s="3" t="s">
        <v>394</v>
      </c>
      <c r="JOX39" s="3" t="s">
        <v>394</v>
      </c>
      <c r="JOY39" s="3" t="s">
        <v>394</v>
      </c>
      <c r="JOZ39" s="3" t="s">
        <v>394</v>
      </c>
      <c r="JPA39" s="3" t="s">
        <v>394</v>
      </c>
      <c r="JPB39" s="3" t="s">
        <v>394</v>
      </c>
      <c r="JPC39" s="3" t="s">
        <v>394</v>
      </c>
      <c r="JPD39" s="3" t="s">
        <v>394</v>
      </c>
      <c r="JPE39" s="3" t="s">
        <v>394</v>
      </c>
      <c r="JPF39" s="3" t="s">
        <v>394</v>
      </c>
      <c r="JPG39" s="3" t="s">
        <v>394</v>
      </c>
      <c r="JPH39" s="3" t="s">
        <v>394</v>
      </c>
      <c r="JPI39" s="3" t="s">
        <v>394</v>
      </c>
      <c r="JPJ39" s="3" t="s">
        <v>394</v>
      </c>
      <c r="JPK39" s="3" t="s">
        <v>394</v>
      </c>
      <c r="JPL39" s="3" t="s">
        <v>394</v>
      </c>
      <c r="JPM39" s="3" t="s">
        <v>394</v>
      </c>
      <c r="JPN39" s="3" t="s">
        <v>394</v>
      </c>
      <c r="JPO39" s="3" t="s">
        <v>394</v>
      </c>
      <c r="JPP39" s="3" t="s">
        <v>394</v>
      </c>
      <c r="JPQ39" s="3" t="s">
        <v>394</v>
      </c>
      <c r="JPR39" s="3" t="s">
        <v>394</v>
      </c>
      <c r="JPS39" s="3" t="s">
        <v>394</v>
      </c>
      <c r="JPT39" s="3" t="s">
        <v>394</v>
      </c>
      <c r="JPU39" s="3" t="s">
        <v>394</v>
      </c>
      <c r="JPV39" s="3" t="s">
        <v>394</v>
      </c>
      <c r="JPW39" s="3" t="s">
        <v>394</v>
      </c>
      <c r="JPX39" s="3" t="s">
        <v>394</v>
      </c>
      <c r="JPY39" s="3" t="s">
        <v>394</v>
      </c>
      <c r="JPZ39" s="3" t="s">
        <v>394</v>
      </c>
      <c r="JQA39" s="3" t="s">
        <v>394</v>
      </c>
      <c r="JQB39" s="3" t="s">
        <v>394</v>
      </c>
      <c r="JQC39" s="3" t="s">
        <v>394</v>
      </c>
      <c r="JQD39" s="3" t="s">
        <v>394</v>
      </c>
      <c r="JQE39" s="3" t="s">
        <v>394</v>
      </c>
      <c r="JQF39" s="3" t="s">
        <v>394</v>
      </c>
      <c r="JQG39" s="3" t="s">
        <v>394</v>
      </c>
      <c r="JQH39" s="3" t="s">
        <v>394</v>
      </c>
      <c r="JQI39" s="3" t="s">
        <v>394</v>
      </c>
      <c r="JQJ39" s="3" t="s">
        <v>394</v>
      </c>
      <c r="JQK39" s="3" t="s">
        <v>394</v>
      </c>
      <c r="JQL39" s="3" t="s">
        <v>394</v>
      </c>
      <c r="JQM39" s="3" t="s">
        <v>394</v>
      </c>
      <c r="JQN39" s="3" t="s">
        <v>394</v>
      </c>
      <c r="JQO39" s="3" t="s">
        <v>394</v>
      </c>
      <c r="JQP39" s="3" t="s">
        <v>394</v>
      </c>
      <c r="JQQ39" s="3" t="s">
        <v>394</v>
      </c>
      <c r="JQR39" s="3" t="s">
        <v>394</v>
      </c>
      <c r="JQS39" s="3" t="s">
        <v>394</v>
      </c>
      <c r="JQT39" s="3" t="s">
        <v>394</v>
      </c>
      <c r="JQU39" s="3" t="s">
        <v>394</v>
      </c>
      <c r="JQV39" s="3" t="s">
        <v>394</v>
      </c>
      <c r="JQW39" s="3" t="s">
        <v>394</v>
      </c>
      <c r="JQX39" s="3" t="s">
        <v>394</v>
      </c>
      <c r="JQY39" s="3" t="s">
        <v>394</v>
      </c>
      <c r="JQZ39" s="3" t="s">
        <v>394</v>
      </c>
      <c r="JRA39" s="3" t="s">
        <v>394</v>
      </c>
      <c r="JRB39" s="3" t="s">
        <v>394</v>
      </c>
      <c r="JRC39" s="3" t="s">
        <v>394</v>
      </c>
      <c r="JRD39" s="3" t="s">
        <v>394</v>
      </c>
      <c r="JRE39" s="3" t="s">
        <v>394</v>
      </c>
      <c r="JRF39" s="3" t="s">
        <v>394</v>
      </c>
      <c r="JRG39" s="3" t="s">
        <v>394</v>
      </c>
      <c r="JRH39" s="3" t="s">
        <v>394</v>
      </c>
      <c r="JRI39" s="3" t="s">
        <v>394</v>
      </c>
      <c r="JRJ39" s="3" t="s">
        <v>394</v>
      </c>
      <c r="JRK39" s="3" t="s">
        <v>394</v>
      </c>
      <c r="JRL39" s="3" t="s">
        <v>394</v>
      </c>
      <c r="JRM39" s="3" t="s">
        <v>394</v>
      </c>
      <c r="JRN39" s="3" t="s">
        <v>394</v>
      </c>
      <c r="JRO39" s="3" t="s">
        <v>394</v>
      </c>
      <c r="JRP39" s="3" t="s">
        <v>394</v>
      </c>
      <c r="JRQ39" s="3" t="s">
        <v>394</v>
      </c>
      <c r="JRR39" s="3" t="s">
        <v>394</v>
      </c>
      <c r="JRS39" s="3" t="s">
        <v>394</v>
      </c>
      <c r="JRT39" s="3" t="s">
        <v>394</v>
      </c>
      <c r="JRU39" s="3" t="s">
        <v>394</v>
      </c>
      <c r="JRV39" s="3" t="s">
        <v>394</v>
      </c>
      <c r="JRW39" s="3" t="s">
        <v>394</v>
      </c>
      <c r="JRX39" s="3" t="s">
        <v>394</v>
      </c>
      <c r="JRY39" s="3" t="s">
        <v>394</v>
      </c>
      <c r="JRZ39" s="3" t="s">
        <v>394</v>
      </c>
      <c r="JSA39" s="3" t="s">
        <v>394</v>
      </c>
      <c r="JSB39" s="3" t="s">
        <v>394</v>
      </c>
      <c r="JSC39" s="3" t="s">
        <v>394</v>
      </c>
      <c r="JSD39" s="3" t="s">
        <v>394</v>
      </c>
      <c r="JSE39" s="3" t="s">
        <v>394</v>
      </c>
      <c r="JSF39" s="3" t="s">
        <v>394</v>
      </c>
      <c r="JSG39" s="3" t="s">
        <v>394</v>
      </c>
      <c r="JSH39" s="3" t="s">
        <v>394</v>
      </c>
      <c r="JSI39" s="3" t="s">
        <v>394</v>
      </c>
      <c r="JSJ39" s="3" t="s">
        <v>394</v>
      </c>
      <c r="JSK39" s="3" t="s">
        <v>394</v>
      </c>
      <c r="JSL39" s="3" t="s">
        <v>394</v>
      </c>
      <c r="JSM39" s="3" t="s">
        <v>394</v>
      </c>
      <c r="JSN39" s="3" t="s">
        <v>394</v>
      </c>
      <c r="JSO39" s="3" t="s">
        <v>394</v>
      </c>
      <c r="JSP39" s="3" t="s">
        <v>394</v>
      </c>
      <c r="JSQ39" s="3" t="s">
        <v>394</v>
      </c>
      <c r="JSR39" s="3" t="s">
        <v>394</v>
      </c>
      <c r="JSS39" s="3" t="s">
        <v>394</v>
      </c>
      <c r="JST39" s="3" t="s">
        <v>394</v>
      </c>
      <c r="JSU39" s="3" t="s">
        <v>394</v>
      </c>
      <c r="JSV39" s="3" t="s">
        <v>394</v>
      </c>
      <c r="JSW39" s="3" t="s">
        <v>394</v>
      </c>
      <c r="JSX39" s="3" t="s">
        <v>394</v>
      </c>
      <c r="JSY39" s="3" t="s">
        <v>394</v>
      </c>
      <c r="JSZ39" s="3" t="s">
        <v>394</v>
      </c>
      <c r="JTA39" s="3" t="s">
        <v>394</v>
      </c>
      <c r="JTB39" s="3" t="s">
        <v>394</v>
      </c>
      <c r="JTC39" s="3" t="s">
        <v>394</v>
      </c>
      <c r="JTD39" s="3" t="s">
        <v>394</v>
      </c>
      <c r="JTE39" s="3" t="s">
        <v>394</v>
      </c>
      <c r="JTF39" s="3" t="s">
        <v>394</v>
      </c>
      <c r="JTG39" s="3" t="s">
        <v>394</v>
      </c>
      <c r="JTH39" s="3" t="s">
        <v>394</v>
      </c>
      <c r="JTI39" s="3" t="s">
        <v>394</v>
      </c>
      <c r="JTJ39" s="3" t="s">
        <v>394</v>
      </c>
      <c r="JTK39" s="3" t="s">
        <v>394</v>
      </c>
      <c r="JTL39" s="3" t="s">
        <v>394</v>
      </c>
      <c r="JTM39" s="3" t="s">
        <v>394</v>
      </c>
      <c r="JTN39" s="3" t="s">
        <v>394</v>
      </c>
      <c r="JTO39" s="3" t="s">
        <v>394</v>
      </c>
      <c r="JTP39" s="3" t="s">
        <v>394</v>
      </c>
      <c r="JTQ39" s="3" t="s">
        <v>394</v>
      </c>
      <c r="JTR39" s="3" t="s">
        <v>394</v>
      </c>
      <c r="JTS39" s="3" t="s">
        <v>394</v>
      </c>
      <c r="JTT39" s="3" t="s">
        <v>394</v>
      </c>
      <c r="JTU39" s="3" t="s">
        <v>394</v>
      </c>
      <c r="JTV39" s="3" t="s">
        <v>394</v>
      </c>
      <c r="JTW39" s="3" t="s">
        <v>394</v>
      </c>
      <c r="JTX39" s="3" t="s">
        <v>394</v>
      </c>
      <c r="JTY39" s="3" t="s">
        <v>394</v>
      </c>
      <c r="JTZ39" s="3" t="s">
        <v>394</v>
      </c>
      <c r="JUA39" s="3" t="s">
        <v>394</v>
      </c>
      <c r="JUB39" s="3" t="s">
        <v>394</v>
      </c>
      <c r="JUC39" s="3" t="s">
        <v>394</v>
      </c>
      <c r="JUD39" s="3" t="s">
        <v>394</v>
      </c>
      <c r="JUE39" s="3" t="s">
        <v>394</v>
      </c>
      <c r="JUF39" s="3" t="s">
        <v>394</v>
      </c>
      <c r="JUG39" s="3" t="s">
        <v>394</v>
      </c>
      <c r="JUH39" s="3" t="s">
        <v>394</v>
      </c>
      <c r="JUI39" s="3" t="s">
        <v>394</v>
      </c>
      <c r="JUJ39" s="3" t="s">
        <v>394</v>
      </c>
      <c r="JUK39" s="3" t="s">
        <v>394</v>
      </c>
      <c r="JUL39" s="3" t="s">
        <v>394</v>
      </c>
      <c r="JUM39" s="3" t="s">
        <v>394</v>
      </c>
      <c r="JUN39" s="3" t="s">
        <v>394</v>
      </c>
      <c r="JUO39" s="3" t="s">
        <v>394</v>
      </c>
      <c r="JUP39" s="3" t="s">
        <v>394</v>
      </c>
      <c r="JUQ39" s="3" t="s">
        <v>394</v>
      </c>
      <c r="JUR39" s="3" t="s">
        <v>394</v>
      </c>
      <c r="JUS39" s="3" t="s">
        <v>394</v>
      </c>
      <c r="JUT39" s="3" t="s">
        <v>394</v>
      </c>
      <c r="JUU39" s="3" t="s">
        <v>394</v>
      </c>
      <c r="JUV39" s="3" t="s">
        <v>394</v>
      </c>
      <c r="JUW39" s="3" t="s">
        <v>394</v>
      </c>
      <c r="JUX39" s="3" t="s">
        <v>394</v>
      </c>
      <c r="JUY39" s="3" t="s">
        <v>394</v>
      </c>
      <c r="JUZ39" s="3" t="s">
        <v>394</v>
      </c>
      <c r="JVA39" s="3" t="s">
        <v>394</v>
      </c>
      <c r="JVB39" s="3" t="s">
        <v>394</v>
      </c>
      <c r="JVC39" s="3" t="s">
        <v>394</v>
      </c>
      <c r="JVD39" s="3" t="s">
        <v>394</v>
      </c>
      <c r="JVE39" s="3" t="s">
        <v>394</v>
      </c>
      <c r="JVF39" s="3" t="s">
        <v>394</v>
      </c>
      <c r="JVG39" s="3" t="s">
        <v>394</v>
      </c>
      <c r="JVH39" s="3" t="s">
        <v>394</v>
      </c>
      <c r="JVI39" s="3" t="s">
        <v>394</v>
      </c>
      <c r="JVJ39" s="3" t="s">
        <v>394</v>
      </c>
      <c r="JVK39" s="3" t="s">
        <v>394</v>
      </c>
      <c r="JVL39" s="3" t="s">
        <v>394</v>
      </c>
      <c r="JVM39" s="3" t="s">
        <v>394</v>
      </c>
      <c r="JVN39" s="3" t="s">
        <v>394</v>
      </c>
      <c r="JVO39" s="3" t="s">
        <v>394</v>
      </c>
      <c r="JVP39" s="3" t="s">
        <v>394</v>
      </c>
      <c r="JVQ39" s="3" t="s">
        <v>394</v>
      </c>
      <c r="JVR39" s="3" t="s">
        <v>394</v>
      </c>
      <c r="JVS39" s="3" t="s">
        <v>394</v>
      </c>
      <c r="JVT39" s="3" t="s">
        <v>394</v>
      </c>
      <c r="JVU39" s="3" t="s">
        <v>394</v>
      </c>
      <c r="JVV39" s="3" t="s">
        <v>394</v>
      </c>
      <c r="JVW39" s="3" t="s">
        <v>394</v>
      </c>
      <c r="JVX39" s="3" t="s">
        <v>394</v>
      </c>
      <c r="JVY39" s="3" t="s">
        <v>394</v>
      </c>
      <c r="JVZ39" s="3" t="s">
        <v>394</v>
      </c>
      <c r="JWA39" s="3" t="s">
        <v>394</v>
      </c>
      <c r="JWB39" s="3" t="s">
        <v>394</v>
      </c>
      <c r="JWC39" s="3" t="s">
        <v>394</v>
      </c>
      <c r="JWD39" s="3" t="s">
        <v>394</v>
      </c>
      <c r="JWE39" s="3" t="s">
        <v>394</v>
      </c>
      <c r="JWF39" s="3" t="s">
        <v>394</v>
      </c>
      <c r="JWG39" s="3" t="s">
        <v>394</v>
      </c>
      <c r="JWH39" s="3" t="s">
        <v>394</v>
      </c>
      <c r="JWI39" s="3" t="s">
        <v>394</v>
      </c>
      <c r="JWJ39" s="3" t="s">
        <v>394</v>
      </c>
      <c r="JWK39" s="3" t="s">
        <v>394</v>
      </c>
      <c r="JWL39" s="3" t="s">
        <v>394</v>
      </c>
      <c r="JWM39" s="3" t="s">
        <v>394</v>
      </c>
      <c r="JWN39" s="3" t="s">
        <v>394</v>
      </c>
      <c r="JWO39" s="3" t="s">
        <v>394</v>
      </c>
      <c r="JWP39" s="3" t="s">
        <v>394</v>
      </c>
      <c r="JWQ39" s="3" t="s">
        <v>394</v>
      </c>
      <c r="JWR39" s="3" t="s">
        <v>394</v>
      </c>
      <c r="JWS39" s="3" t="s">
        <v>394</v>
      </c>
      <c r="JWT39" s="3" t="s">
        <v>394</v>
      </c>
      <c r="JWU39" s="3" t="s">
        <v>394</v>
      </c>
      <c r="JWV39" s="3" t="s">
        <v>394</v>
      </c>
      <c r="JWW39" s="3" t="s">
        <v>394</v>
      </c>
      <c r="JWX39" s="3" t="s">
        <v>394</v>
      </c>
      <c r="JWY39" s="3" t="s">
        <v>394</v>
      </c>
      <c r="JWZ39" s="3" t="s">
        <v>394</v>
      </c>
      <c r="JXA39" s="3" t="s">
        <v>394</v>
      </c>
      <c r="JXB39" s="3" t="s">
        <v>394</v>
      </c>
      <c r="JXC39" s="3" t="s">
        <v>394</v>
      </c>
      <c r="JXD39" s="3" t="s">
        <v>394</v>
      </c>
      <c r="JXE39" s="3" t="s">
        <v>394</v>
      </c>
      <c r="JXF39" s="3" t="s">
        <v>394</v>
      </c>
      <c r="JXG39" s="3" t="s">
        <v>394</v>
      </c>
      <c r="JXH39" s="3" t="s">
        <v>394</v>
      </c>
      <c r="JXI39" s="3" t="s">
        <v>394</v>
      </c>
      <c r="JXJ39" s="3" t="s">
        <v>394</v>
      </c>
      <c r="JXK39" s="3" t="s">
        <v>394</v>
      </c>
      <c r="JXL39" s="3" t="s">
        <v>394</v>
      </c>
      <c r="JXM39" s="3" t="s">
        <v>394</v>
      </c>
      <c r="JXN39" s="3" t="s">
        <v>394</v>
      </c>
      <c r="JXO39" s="3" t="s">
        <v>394</v>
      </c>
      <c r="JXP39" s="3" t="s">
        <v>394</v>
      </c>
      <c r="JXQ39" s="3" t="s">
        <v>394</v>
      </c>
      <c r="JXR39" s="3" t="s">
        <v>394</v>
      </c>
      <c r="JXS39" s="3" t="s">
        <v>394</v>
      </c>
      <c r="JXT39" s="3" t="s">
        <v>394</v>
      </c>
      <c r="JXU39" s="3" t="s">
        <v>394</v>
      </c>
      <c r="JXV39" s="3" t="s">
        <v>394</v>
      </c>
      <c r="JXW39" s="3" t="s">
        <v>394</v>
      </c>
      <c r="JXX39" s="3" t="s">
        <v>394</v>
      </c>
      <c r="JXY39" s="3" t="s">
        <v>394</v>
      </c>
      <c r="JXZ39" s="3" t="s">
        <v>394</v>
      </c>
      <c r="JYA39" s="3" t="s">
        <v>394</v>
      </c>
      <c r="JYB39" s="3" t="s">
        <v>394</v>
      </c>
      <c r="JYC39" s="3" t="s">
        <v>394</v>
      </c>
      <c r="JYD39" s="3" t="s">
        <v>394</v>
      </c>
      <c r="JYE39" s="3" t="s">
        <v>394</v>
      </c>
      <c r="JYF39" s="3" t="s">
        <v>394</v>
      </c>
      <c r="JYG39" s="3" t="s">
        <v>394</v>
      </c>
      <c r="JYH39" s="3" t="s">
        <v>394</v>
      </c>
      <c r="JYI39" s="3" t="s">
        <v>394</v>
      </c>
      <c r="JYJ39" s="3" t="s">
        <v>394</v>
      </c>
      <c r="JYK39" s="3" t="s">
        <v>394</v>
      </c>
      <c r="JYL39" s="3" t="s">
        <v>394</v>
      </c>
      <c r="JYM39" s="3" t="s">
        <v>394</v>
      </c>
      <c r="JYN39" s="3" t="s">
        <v>394</v>
      </c>
      <c r="JYO39" s="3" t="s">
        <v>394</v>
      </c>
      <c r="JYP39" s="3" t="s">
        <v>394</v>
      </c>
      <c r="JYQ39" s="3" t="s">
        <v>394</v>
      </c>
      <c r="JYR39" s="3" t="s">
        <v>394</v>
      </c>
      <c r="JYS39" s="3" t="s">
        <v>394</v>
      </c>
      <c r="JYT39" s="3" t="s">
        <v>394</v>
      </c>
      <c r="JYU39" s="3" t="s">
        <v>394</v>
      </c>
      <c r="JYV39" s="3" t="s">
        <v>394</v>
      </c>
      <c r="JYW39" s="3" t="s">
        <v>394</v>
      </c>
      <c r="JYX39" s="3" t="s">
        <v>394</v>
      </c>
      <c r="JYY39" s="3" t="s">
        <v>394</v>
      </c>
      <c r="JYZ39" s="3" t="s">
        <v>394</v>
      </c>
      <c r="JZA39" s="3" t="s">
        <v>394</v>
      </c>
      <c r="JZB39" s="3" t="s">
        <v>394</v>
      </c>
      <c r="JZC39" s="3" t="s">
        <v>394</v>
      </c>
      <c r="JZD39" s="3" t="s">
        <v>394</v>
      </c>
      <c r="JZE39" s="3" t="s">
        <v>394</v>
      </c>
      <c r="JZF39" s="3" t="s">
        <v>394</v>
      </c>
      <c r="JZG39" s="3" t="s">
        <v>394</v>
      </c>
      <c r="JZH39" s="3" t="s">
        <v>394</v>
      </c>
      <c r="JZI39" s="3" t="s">
        <v>394</v>
      </c>
      <c r="JZJ39" s="3" t="s">
        <v>394</v>
      </c>
      <c r="JZK39" s="3" t="s">
        <v>394</v>
      </c>
      <c r="JZL39" s="3" t="s">
        <v>394</v>
      </c>
      <c r="JZM39" s="3" t="s">
        <v>394</v>
      </c>
      <c r="JZN39" s="3" t="s">
        <v>394</v>
      </c>
      <c r="JZO39" s="3" t="s">
        <v>394</v>
      </c>
      <c r="JZP39" s="3" t="s">
        <v>394</v>
      </c>
      <c r="JZQ39" s="3" t="s">
        <v>394</v>
      </c>
      <c r="JZR39" s="3" t="s">
        <v>394</v>
      </c>
      <c r="JZS39" s="3" t="s">
        <v>394</v>
      </c>
      <c r="JZT39" s="3" t="s">
        <v>394</v>
      </c>
      <c r="JZU39" s="3" t="s">
        <v>394</v>
      </c>
      <c r="JZV39" s="3" t="s">
        <v>394</v>
      </c>
      <c r="JZW39" s="3" t="s">
        <v>394</v>
      </c>
      <c r="JZX39" s="3" t="s">
        <v>394</v>
      </c>
      <c r="JZY39" s="3" t="s">
        <v>394</v>
      </c>
      <c r="JZZ39" s="3" t="s">
        <v>394</v>
      </c>
      <c r="KAA39" s="3" t="s">
        <v>394</v>
      </c>
      <c r="KAB39" s="3" t="s">
        <v>394</v>
      </c>
      <c r="KAC39" s="3" t="s">
        <v>394</v>
      </c>
      <c r="KAD39" s="3" t="s">
        <v>394</v>
      </c>
      <c r="KAE39" s="3" t="s">
        <v>394</v>
      </c>
      <c r="KAF39" s="3" t="s">
        <v>394</v>
      </c>
      <c r="KAG39" s="3" t="s">
        <v>394</v>
      </c>
      <c r="KAH39" s="3" t="s">
        <v>394</v>
      </c>
      <c r="KAI39" s="3" t="s">
        <v>394</v>
      </c>
      <c r="KAJ39" s="3" t="s">
        <v>394</v>
      </c>
      <c r="KAK39" s="3" t="s">
        <v>394</v>
      </c>
      <c r="KAL39" s="3" t="s">
        <v>394</v>
      </c>
      <c r="KAM39" s="3" t="s">
        <v>394</v>
      </c>
      <c r="KAN39" s="3" t="s">
        <v>394</v>
      </c>
      <c r="KAO39" s="3" t="s">
        <v>394</v>
      </c>
      <c r="KAP39" s="3" t="s">
        <v>394</v>
      </c>
      <c r="KAQ39" s="3" t="s">
        <v>394</v>
      </c>
      <c r="KAR39" s="3" t="s">
        <v>394</v>
      </c>
      <c r="KAS39" s="3" t="s">
        <v>394</v>
      </c>
      <c r="KAT39" s="3" t="s">
        <v>394</v>
      </c>
      <c r="KAU39" s="3" t="s">
        <v>394</v>
      </c>
      <c r="KAV39" s="3" t="s">
        <v>394</v>
      </c>
      <c r="KAW39" s="3" t="s">
        <v>394</v>
      </c>
      <c r="KAX39" s="3" t="s">
        <v>394</v>
      </c>
      <c r="KAY39" s="3" t="s">
        <v>394</v>
      </c>
      <c r="KAZ39" s="3" t="s">
        <v>394</v>
      </c>
      <c r="KBA39" s="3" t="s">
        <v>394</v>
      </c>
      <c r="KBB39" s="3" t="s">
        <v>394</v>
      </c>
      <c r="KBC39" s="3" t="s">
        <v>394</v>
      </c>
      <c r="KBD39" s="3" t="s">
        <v>394</v>
      </c>
      <c r="KBE39" s="3" t="s">
        <v>394</v>
      </c>
      <c r="KBF39" s="3" t="s">
        <v>394</v>
      </c>
      <c r="KBG39" s="3" t="s">
        <v>394</v>
      </c>
      <c r="KBH39" s="3" t="s">
        <v>394</v>
      </c>
      <c r="KBI39" s="3" t="s">
        <v>394</v>
      </c>
      <c r="KBJ39" s="3" t="s">
        <v>394</v>
      </c>
      <c r="KBK39" s="3" t="s">
        <v>394</v>
      </c>
      <c r="KBL39" s="3" t="s">
        <v>394</v>
      </c>
      <c r="KBM39" s="3" t="s">
        <v>394</v>
      </c>
      <c r="KBN39" s="3" t="s">
        <v>394</v>
      </c>
      <c r="KBO39" s="3" t="s">
        <v>394</v>
      </c>
      <c r="KBP39" s="3" t="s">
        <v>394</v>
      </c>
      <c r="KBQ39" s="3" t="s">
        <v>394</v>
      </c>
      <c r="KBR39" s="3" t="s">
        <v>394</v>
      </c>
      <c r="KBS39" s="3" t="s">
        <v>394</v>
      </c>
      <c r="KBT39" s="3" t="s">
        <v>394</v>
      </c>
      <c r="KBU39" s="3" t="s">
        <v>394</v>
      </c>
      <c r="KBV39" s="3" t="s">
        <v>394</v>
      </c>
      <c r="KBW39" s="3" t="s">
        <v>394</v>
      </c>
      <c r="KBX39" s="3" t="s">
        <v>394</v>
      </c>
      <c r="KBY39" s="3" t="s">
        <v>394</v>
      </c>
      <c r="KBZ39" s="3" t="s">
        <v>394</v>
      </c>
      <c r="KCA39" s="3" t="s">
        <v>394</v>
      </c>
      <c r="KCB39" s="3" t="s">
        <v>394</v>
      </c>
      <c r="KCC39" s="3" t="s">
        <v>394</v>
      </c>
      <c r="KCD39" s="3" t="s">
        <v>394</v>
      </c>
      <c r="KCE39" s="3" t="s">
        <v>394</v>
      </c>
      <c r="KCF39" s="3" t="s">
        <v>394</v>
      </c>
      <c r="KCG39" s="3" t="s">
        <v>394</v>
      </c>
      <c r="KCH39" s="3" t="s">
        <v>394</v>
      </c>
      <c r="KCI39" s="3" t="s">
        <v>394</v>
      </c>
      <c r="KCJ39" s="3" t="s">
        <v>394</v>
      </c>
      <c r="KCK39" s="3" t="s">
        <v>394</v>
      </c>
      <c r="KCL39" s="3" t="s">
        <v>394</v>
      </c>
      <c r="KCM39" s="3" t="s">
        <v>394</v>
      </c>
      <c r="KCN39" s="3" t="s">
        <v>394</v>
      </c>
      <c r="KCO39" s="3" t="s">
        <v>394</v>
      </c>
      <c r="KCP39" s="3" t="s">
        <v>394</v>
      </c>
      <c r="KCQ39" s="3" t="s">
        <v>394</v>
      </c>
      <c r="KCR39" s="3" t="s">
        <v>394</v>
      </c>
      <c r="KCS39" s="3" t="s">
        <v>394</v>
      </c>
      <c r="KCT39" s="3" t="s">
        <v>394</v>
      </c>
      <c r="KCU39" s="3" t="s">
        <v>394</v>
      </c>
      <c r="KCV39" s="3" t="s">
        <v>394</v>
      </c>
      <c r="KCW39" s="3" t="s">
        <v>394</v>
      </c>
      <c r="KCX39" s="3" t="s">
        <v>394</v>
      </c>
      <c r="KCY39" s="3" t="s">
        <v>394</v>
      </c>
      <c r="KCZ39" s="3" t="s">
        <v>394</v>
      </c>
      <c r="KDA39" s="3" t="s">
        <v>394</v>
      </c>
      <c r="KDB39" s="3" t="s">
        <v>394</v>
      </c>
      <c r="KDC39" s="3" t="s">
        <v>394</v>
      </c>
      <c r="KDD39" s="3" t="s">
        <v>394</v>
      </c>
      <c r="KDE39" s="3" t="s">
        <v>394</v>
      </c>
      <c r="KDF39" s="3" t="s">
        <v>394</v>
      </c>
      <c r="KDG39" s="3" t="s">
        <v>394</v>
      </c>
      <c r="KDH39" s="3" t="s">
        <v>394</v>
      </c>
      <c r="KDI39" s="3" t="s">
        <v>394</v>
      </c>
      <c r="KDJ39" s="3" t="s">
        <v>394</v>
      </c>
      <c r="KDK39" s="3" t="s">
        <v>394</v>
      </c>
      <c r="KDL39" s="3" t="s">
        <v>394</v>
      </c>
      <c r="KDM39" s="3" t="s">
        <v>394</v>
      </c>
      <c r="KDN39" s="3" t="s">
        <v>394</v>
      </c>
      <c r="KDO39" s="3" t="s">
        <v>394</v>
      </c>
      <c r="KDP39" s="3" t="s">
        <v>394</v>
      </c>
      <c r="KDQ39" s="3" t="s">
        <v>394</v>
      </c>
      <c r="KDR39" s="3" t="s">
        <v>394</v>
      </c>
      <c r="KDS39" s="3" t="s">
        <v>394</v>
      </c>
      <c r="KDT39" s="3" t="s">
        <v>394</v>
      </c>
      <c r="KDU39" s="3" t="s">
        <v>394</v>
      </c>
      <c r="KDV39" s="3" t="s">
        <v>394</v>
      </c>
      <c r="KDW39" s="3" t="s">
        <v>394</v>
      </c>
      <c r="KDX39" s="3" t="s">
        <v>394</v>
      </c>
      <c r="KDY39" s="3" t="s">
        <v>394</v>
      </c>
      <c r="KDZ39" s="3" t="s">
        <v>394</v>
      </c>
      <c r="KEA39" s="3" t="s">
        <v>394</v>
      </c>
      <c r="KEB39" s="3" t="s">
        <v>394</v>
      </c>
      <c r="KEC39" s="3" t="s">
        <v>394</v>
      </c>
      <c r="KED39" s="3" t="s">
        <v>394</v>
      </c>
      <c r="KEE39" s="3" t="s">
        <v>394</v>
      </c>
      <c r="KEF39" s="3" t="s">
        <v>394</v>
      </c>
      <c r="KEG39" s="3" t="s">
        <v>394</v>
      </c>
      <c r="KEH39" s="3" t="s">
        <v>394</v>
      </c>
      <c r="KEI39" s="3" t="s">
        <v>394</v>
      </c>
      <c r="KEJ39" s="3" t="s">
        <v>394</v>
      </c>
      <c r="KEK39" s="3" t="s">
        <v>394</v>
      </c>
      <c r="KEL39" s="3" t="s">
        <v>394</v>
      </c>
      <c r="KEM39" s="3" t="s">
        <v>394</v>
      </c>
      <c r="KEN39" s="3" t="s">
        <v>394</v>
      </c>
      <c r="KEO39" s="3" t="s">
        <v>394</v>
      </c>
      <c r="KEP39" s="3" t="s">
        <v>394</v>
      </c>
      <c r="KEQ39" s="3" t="s">
        <v>394</v>
      </c>
      <c r="KER39" s="3" t="s">
        <v>394</v>
      </c>
      <c r="KES39" s="3" t="s">
        <v>394</v>
      </c>
      <c r="KET39" s="3" t="s">
        <v>394</v>
      </c>
      <c r="KEU39" s="3" t="s">
        <v>394</v>
      </c>
      <c r="KEV39" s="3" t="s">
        <v>394</v>
      </c>
      <c r="KEW39" s="3" t="s">
        <v>394</v>
      </c>
      <c r="KEX39" s="3" t="s">
        <v>394</v>
      </c>
      <c r="KEY39" s="3" t="s">
        <v>394</v>
      </c>
      <c r="KEZ39" s="3" t="s">
        <v>394</v>
      </c>
      <c r="KFA39" s="3" t="s">
        <v>394</v>
      </c>
      <c r="KFB39" s="3" t="s">
        <v>394</v>
      </c>
      <c r="KFC39" s="3" t="s">
        <v>394</v>
      </c>
      <c r="KFD39" s="3" t="s">
        <v>394</v>
      </c>
      <c r="KFE39" s="3" t="s">
        <v>394</v>
      </c>
      <c r="KFF39" s="3" t="s">
        <v>394</v>
      </c>
      <c r="KFG39" s="3" t="s">
        <v>394</v>
      </c>
      <c r="KFH39" s="3" t="s">
        <v>394</v>
      </c>
      <c r="KFI39" s="3" t="s">
        <v>394</v>
      </c>
      <c r="KFJ39" s="3" t="s">
        <v>394</v>
      </c>
      <c r="KFK39" s="3" t="s">
        <v>394</v>
      </c>
      <c r="KFL39" s="3" t="s">
        <v>394</v>
      </c>
      <c r="KFM39" s="3" t="s">
        <v>394</v>
      </c>
      <c r="KFN39" s="3" t="s">
        <v>394</v>
      </c>
      <c r="KFO39" s="3" t="s">
        <v>394</v>
      </c>
      <c r="KFP39" s="3" t="s">
        <v>394</v>
      </c>
      <c r="KFQ39" s="3" t="s">
        <v>394</v>
      </c>
      <c r="KFR39" s="3" t="s">
        <v>394</v>
      </c>
      <c r="KFS39" s="3" t="s">
        <v>394</v>
      </c>
      <c r="KFT39" s="3" t="s">
        <v>394</v>
      </c>
      <c r="KFU39" s="3" t="s">
        <v>394</v>
      </c>
      <c r="KFV39" s="3" t="s">
        <v>394</v>
      </c>
      <c r="KFW39" s="3" t="s">
        <v>394</v>
      </c>
      <c r="KFX39" s="3" t="s">
        <v>394</v>
      </c>
      <c r="KFY39" s="3" t="s">
        <v>394</v>
      </c>
      <c r="KFZ39" s="3" t="s">
        <v>394</v>
      </c>
      <c r="KGA39" s="3" t="s">
        <v>394</v>
      </c>
      <c r="KGB39" s="3" t="s">
        <v>394</v>
      </c>
      <c r="KGC39" s="3" t="s">
        <v>394</v>
      </c>
      <c r="KGD39" s="3" t="s">
        <v>394</v>
      </c>
      <c r="KGE39" s="3" t="s">
        <v>394</v>
      </c>
      <c r="KGF39" s="3" t="s">
        <v>394</v>
      </c>
      <c r="KGG39" s="3" t="s">
        <v>394</v>
      </c>
      <c r="KGH39" s="3" t="s">
        <v>394</v>
      </c>
      <c r="KGI39" s="3" t="s">
        <v>394</v>
      </c>
      <c r="KGJ39" s="3" t="s">
        <v>394</v>
      </c>
      <c r="KGK39" s="3" t="s">
        <v>394</v>
      </c>
      <c r="KGL39" s="3" t="s">
        <v>394</v>
      </c>
      <c r="KGM39" s="3" t="s">
        <v>394</v>
      </c>
      <c r="KGN39" s="3" t="s">
        <v>394</v>
      </c>
      <c r="KGO39" s="3" t="s">
        <v>394</v>
      </c>
      <c r="KGP39" s="3" t="s">
        <v>394</v>
      </c>
      <c r="KGQ39" s="3" t="s">
        <v>394</v>
      </c>
      <c r="KGR39" s="3" t="s">
        <v>394</v>
      </c>
      <c r="KGS39" s="3" t="s">
        <v>394</v>
      </c>
      <c r="KGT39" s="3" t="s">
        <v>394</v>
      </c>
      <c r="KGU39" s="3" t="s">
        <v>394</v>
      </c>
      <c r="KGV39" s="3" t="s">
        <v>394</v>
      </c>
      <c r="KGW39" s="3" t="s">
        <v>394</v>
      </c>
      <c r="KGX39" s="3" t="s">
        <v>394</v>
      </c>
      <c r="KGY39" s="3" t="s">
        <v>394</v>
      </c>
      <c r="KGZ39" s="3" t="s">
        <v>394</v>
      </c>
      <c r="KHA39" s="3" t="s">
        <v>394</v>
      </c>
      <c r="KHB39" s="3" t="s">
        <v>394</v>
      </c>
      <c r="KHC39" s="3" t="s">
        <v>394</v>
      </c>
      <c r="KHD39" s="3" t="s">
        <v>394</v>
      </c>
      <c r="KHE39" s="3" t="s">
        <v>394</v>
      </c>
      <c r="KHF39" s="3" t="s">
        <v>394</v>
      </c>
      <c r="KHG39" s="3" t="s">
        <v>394</v>
      </c>
      <c r="KHH39" s="3" t="s">
        <v>394</v>
      </c>
      <c r="KHI39" s="3" t="s">
        <v>394</v>
      </c>
      <c r="KHJ39" s="3" t="s">
        <v>394</v>
      </c>
      <c r="KHK39" s="3" t="s">
        <v>394</v>
      </c>
      <c r="KHL39" s="3" t="s">
        <v>394</v>
      </c>
      <c r="KHM39" s="3" t="s">
        <v>394</v>
      </c>
      <c r="KHN39" s="3" t="s">
        <v>394</v>
      </c>
      <c r="KHO39" s="3" t="s">
        <v>394</v>
      </c>
      <c r="KHP39" s="3" t="s">
        <v>394</v>
      </c>
      <c r="KHQ39" s="3" t="s">
        <v>394</v>
      </c>
      <c r="KHR39" s="3" t="s">
        <v>394</v>
      </c>
      <c r="KHS39" s="3" t="s">
        <v>394</v>
      </c>
      <c r="KHT39" s="3" t="s">
        <v>394</v>
      </c>
      <c r="KHU39" s="3" t="s">
        <v>394</v>
      </c>
      <c r="KHV39" s="3" t="s">
        <v>394</v>
      </c>
      <c r="KHW39" s="3" t="s">
        <v>394</v>
      </c>
      <c r="KHX39" s="3" t="s">
        <v>394</v>
      </c>
      <c r="KHY39" s="3" t="s">
        <v>394</v>
      </c>
      <c r="KHZ39" s="3" t="s">
        <v>394</v>
      </c>
      <c r="KIA39" s="3" t="s">
        <v>394</v>
      </c>
      <c r="KIB39" s="3" t="s">
        <v>394</v>
      </c>
      <c r="KIC39" s="3" t="s">
        <v>394</v>
      </c>
      <c r="KID39" s="3" t="s">
        <v>394</v>
      </c>
      <c r="KIE39" s="3" t="s">
        <v>394</v>
      </c>
      <c r="KIF39" s="3" t="s">
        <v>394</v>
      </c>
      <c r="KIG39" s="3" t="s">
        <v>394</v>
      </c>
      <c r="KIH39" s="3" t="s">
        <v>394</v>
      </c>
      <c r="KII39" s="3" t="s">
        <v>394</v>
      </c>
      <c r="KIJ39" s="3" t="s">
        <v>394</v>
      </c>
      <c r="KIK39" s="3" t="s">
        <v>394</v>
      </c>
      <c r="KIL39" s="3" t="s">
        <v>394</v>
      </c>
      <c r="KIM39" s="3" t="s">
        <v>394</v>
      </c>
      <c r="KIN39" s="3" t="s">
        <v>394</v>
      </c>
      <c r="KIO39" s="3" t="s">
        <v>394</v>
      </c>
      <c r="KIP39" s="3" t="s">
        <v>394</v>
      </c>
      <c r="KIQ39" s="3" t="s">
        <v>394</v>
      </c>
      <c r="KIR39" s="3" t="s">
        <v>394</v>
      </c>
      <c r="KIS39" s="3" t="s">
        <v>394</v>
      </c>
      <c r="KIT39" s="3" t="s">
        <v>394</v>
      </c>
      <c r="KIU39" s="3" t="s">
        <v>394</v>
      </c>
      <c r="KIV39" s="3" t="s">
        <v>394</v>
      </c>
      <c r="KIW39" s="3" t="s">
        <v>394</v>
      </c>
      <c r="KIX39" s="3" t="s">
        <v>394</v>
      </c>
      <c r="KIY39" s="3" t="s">
        <v>394</v>
      </c>
      <c r="KIZ39" s="3" t="s">
        <v>394</v>
      </c>
      <c r="KJA39" s="3" t="s">
        <v>394</v>
      </c>
      <c r="KJB39" s="3" t="s">
        <v>394</v>
      </c>
      <c r="KJC39" s="3" t="s">
        <v>394</v>
      </c>
      <c r="KJD39" s="3" t="s">
        <v>394</v>
      </c>
      <c r="KJE39" s="3" t="s">
        <v>394</v>
      </c>
      <c r="KJF39" s="3" t="s">
        <v>394</v>
      </c>
      <c r="KJG39" s="3" t="s">
        <v>394</v>
      </c>
      <c r="KJH39" s="3" t="s">
        <v>394</v>
      </c>
      <c r="KJI39" s="3" t="s">
        <v>394</v>
      </c>
      <c r="KJJ39" s="3" t="s">
        <v>394</v>
      </c>
      <c r="KJK39" s="3" t="s">
        <v>394</v>
      </c>
      <c r="KJL39" s="3" t="s">
        <v>394</v>
      </c>
      <c r="KJM39" s="3" t="s">
        <v>394</v>
      </c>
      <c r="KJN39" s="3" t="s">
        <v>394</v>
      </c>
      <c r="KJO39" s="3" t="s">
        <v>394</v>
      </c>
      <c r="KJP39" s="3" t="s">
        <v>394</v>
      </c>
      <c r="KJQ39" s="3" t="s">
        <v>394</v>
      </c>
      <c r="KJR39" s="3" t="s">
        <v>394</v>
      </c>
      <c r="KJS39" s="3" t="s">
        <v>394</v>
      </c>
      <c r="KJT39" s="3" t="s">
        <v>394</v>
      </c>
      <c r="KJU39" s="3" t="s">
        <v>394</v>
      </c>
      <c r="KJV39" s="3" t="s">
        <v>394</v>
      </c>
      <c r="KJW39" s="3" t="s">
        <v>394</v>
      </c>
      <c r="KJX39" s="3" t="s">
        <v>394</v>
      </c>
      <c r="KJY39" s="3" t="s">
        <v>394</v>
      </c>
      <c r="KJZ39" s="3" t="s">
        <v>394</v>
      </c>
      <c r="KKA39" s="3" t="s">
        <v>394</v>
      </c>
      <c r="KKB39" s="3" t="s">
        <v>394</v>
      </c>
      <c r="KKC39" s="3" t="s">
        <v>394</v>
      </c>
      <c r="KKD39" s="3" t="s">
        <v>394</v>
      </c>
      <c r="KKE39" s="3" t="s">
        <v>394</v>
      </c>
      <c r="KKF39" s="3" t="s">
        <v>394</v>
      </c>
      <c r="KKG39" s="3" t="s">
        <v>394</v>
      </c>
      <c r="KKH39" s="3" t="s">
        <v>394</v>
      </c>
      <c r="KKI39" s="3" t="s">
        <v>394</v>
      </c>
      <c r="KKJ39" s="3" t="s">
        <v>394</v>
      </c>
      <c r="KKK39" s="3" t="s">
        <v>394</v>
      </c>
      <c r="KKL39" s="3" t="s">
        <v>394</v>
      </c>
      <c r="KKM39" s="3" t="s">
        <v>394</v>
      </c>
      <c r="KKN39" s="3" t="s">
        <v>394</v>
      </c>
      <c r="KKO39" s="3" t="s">
        <v>394</v>
      </c>
      <c r="KKP39" s="3" t="s">
        <v>394</v>
      </c>
      <c r="KKQ39" s="3" t="s">
        <v>394</v>
      </c>
      <c r="KKR39" s="3" t="s">
        <v>394</v>
      </c>
      <c r="KKS39" s="3" t="s">
        <v>394</v>
      </c>
      <c r="KKT39" s="3" t="s">
        <v>394</v>
      </c>
      <c r="KKU39" s="3" t="s">
        <v>394</v>
      </c>
      <c r="KKV39" s="3" t="s">
        <v>394</v>
      </c>
      <c r="KKW39" s="3" t="s">
        <v>394</v>
      </c>
      <c r="KKX39" s="3" t="s">
        <v>394</v>
      </c>
      <c r="KKY39" s="3" t="s">
        <v>394</v>
      </c>
      <c r="KKZ39" s="3" t="s">
        <v>394</v>
      </c>
      <c r="KLA39" s="3" t="s">
        <v>394</v>
      </c>
      <c r="KLB39" s="3" t="s">
        <v>394</v>
      </c>
      <c r="KLC39" s="3" t="s">
        <v>394</v>
      </c>
      <c r="KLD39" s="3" t="s">
        <v>394</v>
      </c>
      <c r="KLE39" s="3" t="s">
        <v>394</v>
      </c>
      <c r="KLF39" s="3" t="s">
        <v>394</v>
      </c>
      <c r="KLG39" s="3" t="s">
        <v>394</v>
      </c>
      <c r="KLH39" s="3" t="s">
        <v>394</v>
      </c>
      <c r="KLI39" s="3" t="s">
        <v>394</v>
      </c>
      <c r="KLJ39" s="3" t="s">
        <v>394</v>
      </c>
      <c r="KLK39" s="3" t="s">
        <v>394</v>
      </c>
      <c r="KLL39" s="3" t="s">
        <v>394</v>
      </c>
      <c r="KLM39" s="3" t="s">
        <v>394</v>
      </c>
      <c r="KLN39" s="3" t="s">
        <v>394</v>
      </c>
      <c r="KLO39" s="3" t="s">
        <v>394</v>
      </c>
      <c r="KLP39" s="3" t="s">
        <v>394</v>
      </c>
      <c r="KLQ39" s="3" t="s">
        <v>394</v>
      </c>
      <c r="KLR39" s="3" t="s">
        <v>394</v>
      </c>
      <c r="KLS39" s="3" t="s">
        <v>394</v>
      </c>
      <c r="KLT39" s="3" t="s">
        <v>394</v>
      </c>
      <c r="KLU39" s="3" t="s">
        <v>394</v>
      </c>
      <c r="KLV39" s="3" t="s">
        <v>394</v>
      </c>
      <c r="KLW39" s="3" t="s">
        <v>394</v>
      </c>
      <c r="KLX39" s="3" t="s">
        <v>394</v>
      </c>
      <c r="KLY39" s="3" t="s">
        <v>394</v>
      </c>
      <c r="KLZ39" s="3" t="s">
        <v>394</v>
      </c>
      <c r="KMA39" s="3" t="s">
        <v>394</v>
      </c>
      <c r="KMB39" s="3" t="s">
        <v>394</v>
      </c>
      <c r="KMC39" s="3" t="s">
        <v>394</v>
      </c>
      <c r="KMD39" s="3" t="s">
        <v>394</v>
      </c>
      <c r="KME39" s="3" t="s">
        <v>394</v>
      </c>
      <c r="KMF39" s="3" t="s">
        <v>394</v>
      </c>
      <c r="KMG39" s="3" t="s">
        <v>394</v>
      </c>
      <c r="KMH39" s="3" t="s">
        <v>394</v>
      </c>
      <c r="KMI39" s="3" t="s">
        <v>394</v>
      </c>
      <c r="KMJ39" s="3" t="s">
        <v>394</v>
      </c>
      <c r="KMK39" s="3" t="s">
        <v>394</v>
      </c>
      <c r="KML39" s="3" t="s">
        <v>394</v>
      </c>
      <c r="KMM39" s="3" t="s">
        <v>394</v>
      </c>
      <c r="KMN39" s="3" t="s">
        <v>394</v>
      </c>
      <c r="KMO39" s="3" t="s">
        <v>394</v>
      </c>
      <c r="KMP39" s="3" t="s">
        <v>394</v>
      </c>
      <c r="KMQ39" s="3" t="s">
        <v>394</v>
      </c>
      <c r="KMR39" s="3" t="s">
        <v>394</v>
      </c>
      <c r="KMS39" s="3" t="s">
        <v>394</v>
      </c>
      <c r="KMT39" s="3" t="s">
        <v>394</v>
      </c>
      <c r="KMU39" s="3" t="s">
        <v>394</v>
      </c>
      <c r="KMV39" s="3" t="s">
        <v>394</v>
      </c>
      <c r="KMW39" s="3" t="s">
        <v>394</v>
      </c>
      <c r="KMX39" s="3" t="s">
        <v>394</v>
      </c>
      <c r="KMY39" s="3" t="s">
        <v>394</v>
      </c>
      <c r="KMZ39" s="3" t="s">
        <v>394</v>
      </c>
      <c r="KNA39" s="3" t="s">
        <v>394</v>
      </c>
      <c r="KNB39" s="3" t="s">
        <v>394</v>
      </c>
      <c r="KNC39" s="3" t="s">
        <v>394</v>
      </c>
      <c r="KND39" s="3" t="s">
        <v>394</v>
      </c>
      <c r="KNE39" s="3" t="s">
        <v>394</v>
      </c>
      <c r="KNF39" s="3" t="s">
        <v>394</v>
      </c>
      <c r="KNG39" s="3" t="s">
        <v>394</v>
      </c>
      <c r="KNH39" s="3" t="s">
        <v>394</v>
      </c>
      <c r="KNI39" s="3" t="s">
        <v>394</v>
      </c>
      <c r="KNJ39" s="3" t="s">
        <v>394</v>
      </c>
      <c r="KNK39" s="3" t="s">
        <v>394</v>
      </c>
      <c r="KNL39" s="3" t="s">
        <v>394</v>
      </c>
      <c r="KNM39" s="3" t="s">
        <v>394</v>
      </c>
      <c r="KNN39" s="3" t="s">
        <v>394</v>
      </c>
      <c r="KNO39" s="3" t="s">
        <v>394</v>
      </c>
      <c r="KNP39" s="3" t="s">
        <v>394</v>
      </c>
      <c r="KNQ39" s="3" t="s">
        <v>394</v>
      </c>
      <c r="KNR39" s="3" t="s">
        <v>394</v>
      </c>
      <c r="KNS39" s="3" t="s">
        <v>394</v>
      </c>
      <c r="KNT39" s="3" t="s">
        <v>394</v>
      </c>
      <c r="KNU39" s="3" t="s">
        <v>394</v>
      </c>
      <c r="KNV39" s="3" t="s">
        <v>394</v>
      </c>
      <c r="KNW39" s="3" t="s">
        <v>394</v>
      </c>
      <c r="KNX39" s="3" t="s">
        <v>394</v>
      </c>
      <c r="KNY39" s="3" t="s">
        <v>394</v>
      </c>
      <c r="KNZ39" s="3" t="s">
        <v>394</v>
      </c>
      <c r="KOA39" s="3" t="s">
        <v>394</v>
      </c>
      <c r="KOB39" s="3" t="s">
        <v>394</v>
      </c>
      <c r="KOC39" s="3" t="s">
        <v>394</v>
      </c>
      <c r="KOD39" s="3" t="s">
        <v>394</v>
      </c>
      <c r="KOE39" s="3" t="s">
        <v>394</v>
      </c>
      <c r="KOF39" s="3" t="s">
        <v>394</v>
      </c>
      <c r="KOG39" s="3" t="s">
        <v>394</v>
      </c>
      <c r="KOH39" s="3" t="s">
        <v>394</v>
      </c>
      <c r="KOI39" s="3" t="s">
        <v>394</v>
      </c>
      <c r="KOJ39" s="3" t="s">
        <v>394</v>
      </c>
      <c r="KOK39" s="3" t="s">
        <v>394</v>
      </c>
      <c r="KOL39" s="3" t="s">
        <v>394</v>
      </c>
      <c r="KOM39" s="3" t="s">
        <v>394</v>
      </c>
      <c r="KON39" s="3" t="s">
        <v>394</v>
      </c>
      <c r="KOO39" s="3" t="s">
        <v>394</v>
      </c>
      <c r="KOP39" s="3" t="s">
        <v>394</v>
      </c>
      <c r="KOQ39" s="3" t="s">
        <v>394</v>
      </c>
      <c r="KOR39" s="3" t="s">
        <v>394</v>
      </c>
      <c r="KOS39" s="3" t="s">
        <v>394</v>
      </c>
      <c r="KOT39" s="3" t="s">
        <v>394</v>
      </c>
      <c r="KOU39" s="3" t="s">
        <v>394</v>
      </c>
      <c r="KOV39" s="3" t="s">
        <v>394</v>
      </c>
      <c r="KOW39" s="3" t="s">
        <v>394</v>
      </c>
      <c r="KOX39" s="3" t="s">
        <v>394</v>
      </c>
      <c r="KOY39" s="3" t="s">
        <v>394</v>
      </c>
      <c r="KOZ39" s="3" t="s">
        <v>394</v>
      </c>
      <c r="KPA39" s="3" t="s">
        <v>394</v>
      </c>
      <c r="KPB39" s="3" t="s">
        <v>394</v>
      </c>
      <c r="KPC39" s="3" t="s">
        <v>394</v>
      </c>
      <c r="KPD39" s="3" t="s">
        <v>394</v>
      </c>
      <c r="KPE39" s="3" t="s">
        <v>394</v>
      </c>
      <c r="KPF39" s="3" t="s">
        <v>394</v>
      </c>
      <c r="KPG39" s="3" t="s">
        <v>394</v>
      </c>
      <c r="KPH39" s="3" t="s">
        <v>394</v>
      </c>
      <c r="KPI39" s="3" t="s">
        <v>394</v>
      </c>
      <c r="KPJ39" s="3" t="s">
        <v>394</v>
      </c>
      <c r="KPK39" s="3" t="s">
        <v>394</v>
      </c>
      <c r="KPL39" s="3" t="s">
        <v>394</v>
      </c>
      <c r="KPM39" s="3" t="s">
        <v>394</v>
      </c>
      <c r="KPN39" s="3" t="s">
        <v>394</v>
      </c>
      <c r="KPO39" s="3" t="s">
        <v>394</v>
      </c>
      <c r="KPP39" s="3" t="s">
        <v>394</v>
      </c>
      <c r="KPQ39" s="3" t="s">
        <v>394</v>
      </c>
      <c r="KPR39" s="3" t="s">
        <v>394</v>
      </c>
      <c r="KPS39" s="3" t="s">
        <v>394</v>
      </c>
      <c r="KPT39" s="3" t="s">
        <v>394</v>
      </c>
      <c r="KPU39" s="3" t="s">
        <v>394</v>
      </c>
      <c r="KPV39" s="3" t="s">
        <v>394</v>
      </c>
      <c r="KPW39" s="3" t="s">
        <v>394</v>
      </c>
      <c r="KPX39" s="3" t="s">
        <v>394</v>
      </c>
      <c r="KPY39" s="3" t="s">
        <v>394</v>
      </c>
      <c r="KPZ39" s="3" t="s">
        <v>394</v>
      </c>
      <c r="KQA39" s="3" t="s">
        <v>394</v>
      </c>
      <c r="KQB39" s="3" t="s">
        <v>394</v>
      </c>
      <c r="KQC39" s="3" t="s">
        <v>394</v>
      </c>
      <c r="KQD39" s="3" t="s">
        <v>394</v>
      </c>
      <c r="KQE39" s="3" t="s">
        <v>394</v>
      </c>
      <c r="KQF39" s="3" t="s">
        <v>394</v>
      </c>
      <c r="KQG39" s="3" t="s">
        <v>394</v>
      </c>
      <c r="KQH39" s="3" t="s">
        <v>394</v>
      </c>
      <c r="KQI39" s="3" t="s">
        <v>394</v>
      </c>
      <c r="KQJ39" s="3" t="s">
        <v>394</v>
      </c>
      <c r="KQK39" s="3" t="s">
        <v>394</v>
      </c>
      <c r="KQL39" s="3" t="s">
        <v>394</v>
      </c>
      <c r="KQM39" s="3" t="s">
        <v>394</v>
      </c>
      <c r="KQN39" s="3" t="s">
        <v>394</v>
      </c>
      <c r="KQO39" s="3" t="s">
        <v>394</v>
      </c>
      <c r="KQP39" s="3" t="s">
        <v>394</v>
      </c>
      <c r="KQQ39" s="3" t="s">
        <v>394</v>
      </c>
      <c r="KQR39" s="3" t="s">
        <v>394</v>
      </c>
      <c r="KQS39" s="3" t="s">
        <v>394</v>
      </c>
      <c r="KQT39" s="3" t="s">
        <v>394</v>
      </c>
      <c r="KQU39" s="3" t="s">
        <v>394</v>
      </c>
      <c r="KQV39" s="3" t="s">
        <v>394</v>
      </c>
      <c r="KQW39" s="3" t="s">
        <v>394</v>
      </c>
      <c r="KQX39" s="3" t="s">
        <v>394</v>
      </c>
      <c r="KQY39" s="3" t="s">
        <v>394</v>
      </c>
      <c r="KQZ39" s="3" t="s">
        <v>394</v>
      </c>
      <c r="KRA39" s="3" t="s">
        <v>394</v>
      </c>
      <c r="KRB39" s="3" t="s">
        <v>394</v>
      </c>
      <c r="KRC39" s="3" t="s">
        <v>394</v>
      </c>
      <c r="KRD39" s="3" t="s">
        <v>394</v>
      </c>
      <c r="KRE39" s="3" t="s">
        <v>394</v>
      </c>
      <c r="KRF39" s="3" t="s">
        <v>394</v>
      </c>
      <c r="KRG39" s="3" t="s">
        <v>394</v>
      </c>
      <c r="KRH39" s="3" t="s">
        <v>394</v>
      </c>
      <c r="KRI39" s="3" t="s">
        <v>394</v>
      </c>
      <c r="KRJ39" s="3" t="s">
        <v>394</v>
      </c>
      <c r="KRK39" s="3" t="s">
        <v>394</v>
      </c>
      <c r="KRL39" s="3" t="s">
        <v>394</v>
      </c>
      <c r="KRM39" s="3" t="s">
        <v>394</v>
      </c>
      <c r="KRN39" s="3" t="s">
        <v>394</v>
      </c>
      <c r="KRO39" s="3" t="s">
        <v>394</v>
      </c>
      <c r="KRP39" s="3" t="s">
        <v>394</v>
      </c>
      <c r="KRQ39" s="3" t="s">
        <v>394</v>
      </c>
      <c r="KRR39" s="3" t="s">
        <v>394</v>
      </c>
      <c r="KRS39" s="3" t="s">
        <v>394</v>
      </c>
      <c r="KRT39" s="3" t="s">
        <v>394</v>
      </c>
      <c r="KRU39" s="3" t="s">
        <v>394</v>
      </c>
      <c r="KRV39" s="3" t="s">
        <v>394</v>
      </c>
      <c r="KRW39" s="3" t="s">
        <v>394</v>
      </c>
      <c r="KRX39" s="3" t="s">
        <v>394</v>
      </c>
      <c r="KRY39" s="3" t="s">
        <v>394</v>
      </c>
      <c r="KRZ39" s="3" t="s">
        <v>394</v>
      </c>
      <c r="KSA39" s="3" t="s">
        <v>394</v>
      </c>
      <c r="KSB39" s="3" t="s">
        <v>394</v>
      </c>
      <c r="KSC39" s="3" t="s">
        <v>394</v>
      </c>
      <c r="KSD39" s="3" t="s">
        <v>394</v>
      </c>
      <c r="KSE39" s="3" t="s">
        <v>394</v>
      </c>
      <c r="KSF39" s="3" t="s">
        <v>394</v>
      </c>
      <c r="KSG39" s="3" t="s">
        <v>394</v>
      </c>
      <c r="KSH39" s="3" t="s">
        <v>394</v>
      </c>
      <c r="KSI39" s="3" t="s">
        <v>394</v>
      </c>
      <c r="KSJ39" s="3" t="s">
        <v>394</v>
      </c>
      <c r="KSK39" s="3" t="s">
        <v>394</v>
      </c>
      <c r="KSL39" s="3" t="s">
        <v>394</v>
      </c>
      <c r="KSM39" s="3" t="s">
        <v>394</v>
      </c>
      <c r="KSN39" s="3" t="s">
        <v>394</v>
      </c>
      <c r="KSO39" s="3" t="s">
        <v>394</v>
      </c>
      <c r="KSP39" s="3" t="s">
        <v>394</v>
      </c>
      <c r="KSQ39" s="3" t="s">
        <v>394</v>
      </c>
      <c r="KSR39" s="3" t="s">
        <v>394</v>
      </c>
      <c r="KSS39" s="3" t="s">
        <v>394</v>
      </c>
      <c r="KST39" s="3" t="s">
        <v>394</v>
      </c>
      <c r="KSU39" s="3" t="s">
        <v>394</v>
      </c>
      <c r="KSV39" s="3" t="s">
        <v>394</v>
      </c>
      <c r="KSW39" s="3" t="s">
        <v>394</v>
      </c>
      <c r="KSX39" s="3" t="s">
        <v>394</v>
      </c>
      <c r="KSY39" s="3" t="s">
        <v>394</v>
      </c>
      <c r="KSZ39" s="3" t="s">
        <v>394</v>
      </c>
      <c r="KTA39" s="3" t="s">
        <v>394</v>
      </c>
      <c r="KTB39" s="3" t="s">
        <v>394</v>
      </c>
      <c r="KTC39" s="3" t="s">
        <v>394</v>
      </c>
      <c r="KTD39" s="3" t="s">
        <v>394</v>
      </c>
      <c r="KTE39" s="3" t="s">
        <v>394</v>
      </c>
      <c r="KTF39" s="3" t="s">
        <v>394</v>
      </c>
      <c r="KTG39" s="3" t="s">
        <v>394</v>
      </c>
      <c r="KTH39" s="3" t="s">
        <v>394</v>
      </c>
      <c r="KTI39" s="3" t="s">
        <v>394</v>
      </c>
      <c r="KTJ39" s="3" t="s">
        <v>394</v>
      </c>
      <c r="KTK39" s="3" t="s">
        <v>394</v>
      </c>
      <c r="KTL39" s="3" t="s">
        <v>394</v>
      </c>
      <c r="KTM39" s="3" t="s">
        <v>394</v>
      </c>
      <c r="KTN39" s="3" t="s">
        <v>394</v>
      </c>
      <c r="KTO39" s="3" t="s">
        <v>394</v>
      </c>
      <c r="KTP39" s="3" t="s">
        <v>394</v>
      </c>
      <c r="KTQ39" s="3" t="s">
        <v>394</v>
      </c>
      <c r="KTR39" s="3" t="s">
        <v>394</v>
      </c>
      <c r="KTS39" s="3" t="s">
        <v>394</v>
      </c>
      <c r="KTT39" s="3" t="s">
        <v>394</v>
      </c>
      <c r="KTU39" s="3" t="s">
        <v>394</v>
      </c>
      <c r="KTV39" s="3" t="s">
        <v>394</v>
      </c>
      <c r="KTW39" s="3" t="s">
        <v>394</v>
      </c>
      <c r="KTX39" s="3" t="s">
        <v>394</v>
      </c>
      <c r="KTY39" s="3" t="s">
        <v>394</v>
      </c>
      <c r="KTZ39" s="3" t="s">
        <v>394</v>
      </c>
      <c r="KUA39" s="3" t="s">
        <v>394</v>
      </c>
      <c r="KUB39" s="3" t="s">
        <v>394</v>
      </c>
      <c r="KUC39" s="3" t="s">
        <v>394</v>
      </c>
      <c r="KUD39" s="3" t="s">
        <v>394</v>
      </c>
      <c r="KUE39" s="3" t="s">
        <v>394</v>
      </c>
      <c r="KUF39" s="3" t="s">
        <v>394</v>
      </c>
      <c r="KUG39" s="3" t="s">
        <v>394</v>
      </c>
      <c r="KUH39" s="3" t="s">
        <v>394</v>
      </c>
      <c r="KUI39" s="3" t="s">
        <v>394</v>
      </c>
      <c r="KUJ39" s="3" t="s">
        <v>394</v>
      </c>
      <c r="KUK39" s="3" t="s">
        <v>394</v>
      </c>
      <c r="KUL39" s="3" t="s">
        <v>394</v>
      </c>
      <c r="KUM39" s="3" t="s">
        <v>394</v>
      </c>
      <c r="KUN39" s="3" t="s">
        <v>394</v>
      </c>
      <c r="KUO39" s="3" t="s">
        <v>394</v>
      </c>
      <c r="KUP39" s="3" t="s">
        <v>394</v>
      </c>
      <c r="KUQ39" s="3" t="s">
        <v>394</v>
      </c>
      <c r="KUR39" s="3" t="s">
        <v>394</v>
      </c>
      <c r="KUS39" s="3" t="s">
        <v>394</v>
      </c>
      <c r="KUT39" s="3" t="s">
        <v>394</v>
      </c>
      <c r="KUU39" s="3" t="s">
        <v>394</v>
      </c>
      <c r="KUV39" s="3" t="s">
        <v>394</v>
      </c>
      <c r="KUW39" s="3" t="s">
        <v>394</v>
      </c>
      <c r="KUX39" s="3" t="s">
        <v>394</v>
      </c>
      <c r="KUY39" s="3" t="s">
        <v>394</v>
      </c>
      <c r="KUZ39" s="3" t="s">
        <v>394</v>
      </c>
      <c r="KVA39" s="3" t="s">
        <v>394</v>
      </c>
      <c r="KVB39" s="3" t="s">
        <v>394</v>
      </c>
      <c r="KVC39" s="3" t="s">
        <v>394</v>
      </c>
      <c r="KVD39" s="3" t="s">
        <v>394</v>
      </c>
      <c r="KVE39" s="3" t="s">
        <v>394</v>
      </c>
      <c r="KVF39" s="3" t="s">
        <v>394</v>
      </c>
      <c r="KVG39" s="3" t="s">
        <v>394</v>
      </c>
      <c r="KVH39" s="3" t="s">
        <v>394</v>
      </c>
      <c r="KVI39" s="3" t="s">
        <v>394</v>
      </c>
      <c r="KVJ39" s="3" t="s">
        <v>394</v>
      </c>
      <c r="KVK39" s="3" t="s">
        <v>394</v>
      </c>
      <c r="KVL39" s="3" t="s">
        <v>394</v>
      </c>
      <c r="KVM39" s="3" t="s">
        <v>394</v>
      </c>
      <c r="KVN39" s="3" t="s">
        <v>394</v>
      </c>
      <c r="KVO39" s="3" t="s">
        <v>394</v>
      </c>
      <c r="KVP39" s="3" t="s">
        <v>394</v>
      </c>
      <c r="KVQ39" s="3" t="s">
        <v>394</v>
      </c>
      <c r="KVR39" s="3" t="s">
        <v>394</v>
      </c>
      <c r="KVS39" s="3" t="s">
        <v>394</v>
      </c>
      <c r="KVT39" s="3" t="s">
        <v>394</v>
      </c>
      <c r="KVU39" s="3" t="s">
        <v>394</v>
      </c>
      <c r="KVV39" s="3" t="s">
        <v>394</v>
      </c>
      <c r="KVW39" s="3" t="s">
        <v>394</v>
      </c>
      <c r="KVX39" s="3" t="s">
        <v>394</v>
      </c>
      <c r="KVY39" s="3" t="s">
        <v>394</v>
      </c>
      <c r="KVZ39" s="3" t="s">
        <v>394</v>
      </c>
      <c r="KWA39" s="3" t="s">
        <v>394</v>
      </c>
      <c r="KWB39" s="3" t="s">
        <v>394</v>
      </c>
      <c r="KWC39" s="3" t="s">
        <v>394</v>
      </c>
      <c r="KWD39" s="3" t="s">
        <v>394</v>
      </c>
      <c r="KWE39" s="3" t="s">
        <v>394</v>
      </c>
      <c r="KWF39" s="3" t="s">
        <v>394</v>
      </c>
      <c r="KWG39" s="3" t="s">
        <v>394</v>
      </c>
      <c r="KWH39" s="3" t="s">
        <v>394</v>
      </c>
      <c r="KWI39" s="3" t="s">
        <v>394</v>
      </c>
      <c r="KWJ39" s="3" t="s">
        <v>394</v>
      </c>
      <c r="KWK39" s="3" t="s">
        <v>394</v>
      </c>
      <c r="KWL39" s="3" t="s">
        <v>394</v>
      </c>
      <c r="KWM39" s="3" t="s">
        <v>394</v>
      </c>
      <c r="KWN39" s="3" t="s">
        <v>394</v>
      </c>
      <c r="KWO39" s="3" t="s">
        <v>394</v>
      </c>
      <c r="KWP39" s="3" t="s">
        <v>394</v>
      </c>
      <c r="KWQ39" s="3" t="s">
        <v>394</v>
      </c>
      <c r="KWR39" s="3" t="s">
        <v>394</v>
      </c>
      <c r="KWS39" s="3" t="s">
        <v>394</v>
      </c>
      <c r="KWT39" s="3" t="s">
        <v>394</v>
      </c>
      <c r="KWU39" s="3" t="s">
        <v>394</v>
      </c>
      <c r="KWV39" s="3" t="s">
        <v>394</v>
      </c>
      <c r="KWW39" s="3" t="s">
        <v>394</v>
      </c>
      <c r="KWX39" s="3" t="s">
        <v>394</v>
      </c>
      <c r="KWY39" s="3" t="s">
        <v>394</v>
      </c>
      <c r="KWZ39" s="3" t="s">
        <v>394</v>
      </c>
      <c r="KXA39" s="3" t="s">
        <v>394</v>
      </c>
      <c r="KXB39" s="3" t="s">
        <v>394</v>
      </c>
      <c r="KXC39" s="3" t="s">
        <v>394</v>
      </c>
      <c r="KXD39" s="3" t="s">
        <v>394</v>
      </c>
      <c r="KXE39" s="3" t="s">
        <v>394</v>
      </c>
      <c r="KXF39" s="3" t="s">
        <v>394</v>
      </c>
      <c r="KXG39" s="3" t="s">
        <v>394</v>
      </c>
      <c r="KXH39" s="3" t="s">
        <v>394</v>
      </c>
      <c r="KXI39" s="3" t="s">
        <v>394</v>
      </c>
      <c r="KXJ39" s="3" t="s">
        <v>394</v>
      </c>
      <c r="KXK39" s="3" t="s">
        <v>394</v>
      </c>
      <c r="KXL39" s="3" t="s">
        <v>394</v>
      </c>
      <c r="KXM39" s="3" t="s">
        <v>394</v>
      </c>
      <c r="KXN39" s="3" t="s">
        <v>394</v>
      </c>
      <c r="KXO39" s="3" t="s">
        <v>394</v>
      </c>
      <c r="KXP39" s="3" t="s">
        <v>394</v>
      </c>
      <c r="KXQ39" s="3" t="s">
        <v>394</v>
      </c>
      <c r="KXR39" s="3" t="s">
        <v>394</v>
      </c>
      <c r="KXS39" s="3" t="s">
        <v>394</v>
      </c>
      <c r="KXT39" s="3" t="s">
        <v>394</v>
      </c>
      <c r="KXU39" s="3" t="s">
        <v>394</v>
      </c>
      <c r="KXV39" s="3" t="s">
        <v>394</v>
      </c>
      <c r="KXW39" s="3" t="s">
        <v>394</v>
      </c>
      <c r="KXX39" s="3" t="s">
        <v>394</v>
      </c>
      <c r="KXY39" s="3" t="s">
        <v>394</v>
      </c>
      <c r="KXZ39" s="3" t="s">
        <v>394</v>
      </c>
      <c r="KYA39" s="3" t="s">
        <v>394</v>
      </c>
      <c r="KYB39" s="3" t="s">
        <v>394</v>
      </c>
      <c r="KYC39" s="3" t="s">
        <v>394</v>
      </c>
      <c r="KYD39" s="3" t="s">
        <v>394</v>
      </c>
      <c r="KYE39" s="3" t="s">
        <v>394</v>
      </c>
      <c r="KYF39" s="3" t="s">
        <v>394</v>
      </c>
      <c r="KYG39" s="3" t="s">
        <v>394</v>
      </c>
      <c r="KYH39" s="3" t="s">
        <v>394</v>
      </c>
      <c r="KYI39" s="3" t="s">
        <v>394</v>
      </c>
      <c r="KYJ39" s="3" t="s">
        <v>394</v>
      </c>
      <c r="KYK39" s="3" t="s">
        <v>394</v>
      </c>
      <c r="KYL39" s="3" t="s">
        <v>394</v>
      </c>
      <c r="KYM39" s="3" t="s">
        <v>394</v>
      </c>
      <c r="KYN39" s="3" t="s">
        <v>394</v>
      </c>
      <c r="KYO39" s="3" t="s">
        <v>394</v>
      </c>
      <c r="KYP39" s="3" t="s">
        <v>394</v>
      </c>
      <c r="KYQ39" s="3" t="s">
        <v>394</v>
      </c>
      <c r="KYR39" s="3" t="s">
        <v>394</v>
      </c>
      <c r="KYS39" s="3" t="s">
        <v>394</v>
      </c>
      <c r="KYT39" s="3" t="s">
        <v>394</v>
      </c>
      <c r="KYU39" s="3" t="s">
        <v>394</v>
      </c>
      <c r="KYV39" s="3" t="s">
        <v>394</v>
      </c>
      <c r="KYW39" s="3" t="s">
        <v>394</v>
      </c>
      <c r="KYX39" s="3" t="s">
        <v>394</v>
      </c>
      <c r="KYY39" s="3" t="s">
        <v>394</v>
      </c>
      <c r="KYZ39" s="3" t="s">
        <v>394</v>
      </c>
      <c r="KZA39" s="3" t="s">
        <v>394</v>
      </c>
      <c r="KZB39" s="3" t="s">
        <v>394</v>
      </c>
      <c r="KZC39" s="3" t="s">
        <v>394</v>
      </c>
      <c r="KZD39" s="3" t="s">
        <v>394</v>
      </c>
      <c r="KZE39" s="3" t="s">
        <v>394</v>
      </c>
      <c r="KZF39" s="3" t="s">
        <v>394</v>
      </c>
      <c r="KZG39" s="3" t="s">
        <v>394</v>
      </c>
      <c r="KZH39" s="3" t="s">
        <v>394</v>
      </c>
      <c r="KZI39" s="3" t="s">
        <v>394</v>
      </c>
      <c r="KZJ39" s="3" t="s">
        <v>394</v>
      </c>
      <c r="KZK39" s="3" t="s">
        <v>394</v>
      </c>
      <c r="KZL39" s="3" t="s">
        <v>394</v>
      </c>
      <c r="KZM39" s="3" t="s">
        <v>394</v>
      </c>
      <c r="KZN39" s="3" t="s">
        <v>394</v>
      </c>
      <c r="KZO39" s="3" t="s">
        <v>394</v>
      </c>
      <c r="KZP39" s="3" t="s">
        <v>394</v>
      </c>
      <c r="KZQ39" s="3" t="s">
        <v>394</v>
      </c>
      <c r="KZR39" s="3" t="s">
        <v>394</v>
      </c>
      <c r="KZS39" s="3" t="s">
        <v>394</v>
      </c>
      <c r="KZT39" s="3" t="s">
        <v>394</v>
      </c>
      <c r="KZU39" s="3" t="s">
        <v>394</v>
      </c>
      <c r="KZV39" s="3" t="s">
        <v>394</v>
      </c>
      <c r="KZW39" s="3" t="s">
        <v>394</v>
      </c>
      <c r="KZX39" s="3" t="s">
        <v>394</v>
      </c>
      <c r="KZY39" s="3" t="s">
        <v>394</v>
      </c>
      <c r="KZZ39" s="3" t="s">
        <v>394</v>
      </c>
      <c r="LAA39" s="3" t="s">
        <v>394</v>
      </c>
      <c r="LAB39" s="3" t="s">
        <v>394</v>
      </c>
      <c r="LAC39" s="3" t="s">
        <v>394</v>
      </c>
      <c r="LAD39" s="3" t="s">
        <v>394</v>
      </c>
      <c r="LAE39" s="3" t="s">
        <v>394</v>
      </c>
      <c r="LAF39" s="3" t="s">
        <v>394</v>
      </c>
      <c r="LAG39" s="3" t="s">
        <v>394</v>
      </c>
      <c r="LAH39" s="3" t="s">
        <v>394</v>
      </c>
      <c r="LAI39" s="3" t="s">
        <v>394</v>
      </c>
      <c r="LAJ39" s="3" t="s">
        <v>394</v>
      </c>
      <c r="LAK39" s="3" t="s">
        <v>394</v>
      </c>
      <c r="LAL39" s="3" t="s">
        <v>394</v>
      </c>
      <c r="LAM39" s="3" t="s">
        <v>394</v>
      </c>
      <c r="LAN39" s="3" t="s">
        <v>394</v>
      </c>
      <c r="LAO39" s="3" t="s">
        <v>394</v>
      </c>
      <c r="LAP39" s="3" t="s">
        <v>394</v>
      </c>
      <c r="LAQ39" s="3" t="s">
        <v>394</v>
      </c>
      <c r="LAR39" s="3" t="s">
        <v>394</v>
      </c>
      <c r="LAS39" s="3" t="s">
        <v>394</v>
      </c>
      <c r="LAT39" s="3" t="s">
        <v>394</v>
      </c>
      <c r="LAU39" s="3" t="s">
        <v>394</v>
      </c>
      <c r="LAV39" s="3" t="s">
        <v>394</v>
      </c>
      <c r="LAW39" s="3" t="s">
        <v>394</v>
      </c>
      <c r="LAX39" s="3" t="s">
        <v>394</v>
      </c>
      <c r="LAY39" s="3" t="s">
        <v>394</v>
      </c>
      <c r="LAZ39" s="3" t="s">
        <v>394</v>
      </c>
      <c r="LBA39" s="3" t="s">
        <v>394</v>
      </c>
      <c r="LBB39" s="3" t="s">
        <v>394</v>
      </c>
      <c r="LBC39" s="3" t="s">
        <v>394</v>
      </c>
      <c r="LBD39" s="3" t="s">
        <v>394</v>
      </c>
      <c r="LBE39" s="3" t="s">
        <v>394</v>
      </c>
      <c r="LBF39" s="3" t="s">
        <v>394</v>
      </c>
      <c r="LBG39" s="3" t="s">
        <v>394</v>
      </c>
      <c r="LBH39" s="3" t="s">
        <v>394</v>
      </c>
      <c r="LBI39" s="3" t="s">
        <v>394</v>
      </c>
      <c r="LBJ39" s="3" t="s">
        <v>394</v>
      </c>
      <c r="LBK39" s="3" t="s">
        <v>394</v>
      </c>
      <c r="LBL39" s="3" t="s">
        <v>394</v>
      </c>
      <c r="LBM39" s="3" t="s">
        <v>394</v>
      </c>
      <c r="LBN39" s="3" t="s">
        <v>394</v>
      </c>
      <c r="LBO39" s="3" t="s">
        <v>394</v>
      </c>
      <c r="LBP39" s="3" t="s">
        <v>394</v>
      </c>
      <c r="LBQ39" s="3" t="s">
        <v>394</v>
      </c>
      <c r="LBR39" s="3" t="s">
        <v>394</v>
      </c>
      <c r="LBS39" s="3" t="s">
        <v>394</v>
      </c>
      <c r="LBT39" s="3" t="s">
        <v>394</v>
      </c>
      <c r="LBU39" s="3" t="s">
        <v>394</v>
      </c>
      <c r="LBV39" s="3" t="s">
        <v>394</v>
      </c>
      <c r="LBW39" s="3" t="s">
        <v>394</v>
      </c>
      <c r="LBX39" s="3" t="s">
        <v>394</v>
      </c>
      <c r="LBY39" s="3" t="s">
        <v>394</v>
      </c>
      <c r="LBZ39" s="3" t="s">
        <v>394</v>
      </c>
      <c r="LCA39" s="3" t="s">
        <v>394</v>
      </c>
      <c r="LCB39" s="3" t="s">
        <v>394</v>
      </c>
      <c r="LCC39" s="3" t="s">
        <v>394</v>
      </c>
      <c r="LCD39" s="3" t="s">
        <v>394</v>
      </c>
      <c r="LCE39" s="3" t="s">
        <v>394</v>
      </c>
      <c r="LCF39" s="3" t="s">
        <v>394</v>
      </c>
      <c r="LCG39" s="3" t="s">
        <v>394</v>
      </c>
      <c r="LCH39" s="3" t="s">
        <v>394</v>
      </c>
      <c r="LCI39" s="3" t="s">
        <v>394</v>
      </c>
      <c r="LCJ39" s="3" t="s">
        <v>394</v>
      </c>
      <c r="LCK39" s="3" t="s">
        <v>394</v>
      </c>
      <c r="LCL39" s="3" t="s">
        <v>394</v>
      </c>
      <c r="LCM39" s="3" t="s">
        <v>394</v>
      </c>
      <c r="LCN39" s="3" t="s">
        <v>394</v>
      </c>
      <c r="LCO39" s="3" t="s">
        <v>394</v>
      </c>
      <c r="LCP39" s="3" t="s">
        <v>394</v>
      </c>
      <c r="LCQ39" s="3" t="s">
        <v>394</v>
      </c>
      <c r="LCR39" s="3" t="s">
        <v>394</v>
      </c>
      <c r="LCS39" s="3" t="s">
        <v>394</v>
      </c>
      <c r="LCT39" s="3" t="s">
        <v>394</v>
      </c>
      <c r="LCU39" s="3" t="s">
        <v>394</v>
      </c>
      <c r="LCV39" s="3" t="s">
        <v>394</v>
      </c>
      <c r="LCW39" s="3" t="s">
        <v>394</v>
      </c>
      <c r="LCX39" s="3" t="s">
        <v>394</v>
      </c>
      <c r="LCY39" s="3" t="s">
        <v>394</v>
      </c>
      <c r="LCZ39" s="3" t="s">
        <v>394</v>
      </c>
      <c r="LDA39" s="3" t="s">
        <v>394</v>
      </c>
      <c r="LDB39" s="3" t="s">
        <v>394</v>
      </c>
      <c r="LDC39" s="3" t="s">
        <v>394</v>
      </c>
      <c r="LDD39" s="3" t="s">
        <v>394</v>
      </c>
      <c r="LDE39" s="3" t="s">
        <v>394</v>
      </c>
      <c r="LDF39" s="3" t="s">
        <v>394</v>
      </c>
      <c r="LDG39" s="3" t="s">
        <v>394</v>
      </c>
      <c r="LDH39" s="3" t="s">
        <v>394</v>
      </c>
      <c r="LDI39" s="3" t="s">
        <v>394</v>
      </c>
      <c r="LDJ39" s="3" t="s">
        <v>394</v>
      </c>
      <c r="LDK39" s="3" t="s">
        <v>394</v>
      </c>
      <c r="LDL39" s="3" t="s">
        <v>394</v>
      </c>
      <c r="LDM39" s="3" t="s">
        <v>394</v>
      </c>
      <c r="LDN39" s="3" t="s">
        <v>394</v>
      </c>
      <c r="LDO39" s="3" t="s">
        <v>394</v>
      </c>
      <c r="LDP39" s="3" t="s">
        <v>394</v>
      </c>
      <c r="LDQ39" s="3" t="s">
        <v>394</v>
      </c>
      <c r="LDR39" s="3" t="s">
        <v>394</v>
      </c>
      <c r="LDS39" s="3" t="s">
        <v>394</v>
      </c>
      <c r="LDT39" s="3" t="s">
        <v>394</v>
      </c>
      <c r="LDU39" s="3" t="s">
        <v>394</v>
      </c>
      <c r="LDV39" s="3" t="s">
        <v>394</v>
      </c>
      <c r="LDW39" s="3" t="s">
        <v>394</v>
      </c>
      <c r="LDX39" s="3" t="s">
        <v>394</v>
      </c>
      <c r="LDY39" s="3" t="s">
        <v>394</v>
      </c>
      <c r="LDZ39" s="3" t="s">
        <v>394</v>
      </c>
      <c r="LEA39" s="3" t="s">
        <v>394</v>
      </c>
      <c r="LEB39" s="3" t="s">
        <v>394</v>
      </c>
      <c r="LEC39" s="3" t="s">
        <v>394</v>
      </c>
      <c r="LED39" s="3" t="s">
        <v>394</v>
      </c>
      <c r="LEE39" s="3" t="s">
        <v>394</v>
      </c>
      <c r="LEF39" s="3" t="s">
        <v>394</v>
      </c>
      <c r="LEG39" s="3" t="s">
        <v>394</v>
      </c>
      <c r="LEH39" s="3" t="s">
        <v>394</v>
      </c>
      <c r="LEI39" s="3" t="s">
        <v>394</v>
      </c>
      <c r="LEJ39" s="3" t="s">
        <v>394</v>
      </c>
      <c r="LEK39" s="3" t="s">
        <v>394</v>
      </c>
      <c r="LEL39" s="3" t="s">
        <v>394</v>
      </c>
      <c r="LEM39" s="3" t="s">
        <v>394</v>
      </c>
      <c r="LEN39" s="3" t="s">
        <v>394</v>
      </c>
      <c r="LEO39" s="3" t="s">
        <v>394</v>
      </c>
      <c r="LEP39" s="3" t="s">
        <v>394</v>
      </c>
      <c r="LEQ39" s="3" t="s">
        <v>394</v>
      </c>
      <c r="LER39" s="3" t="s">
        <v>394</v>
      </c>
      <c r="LES39" s="3" t="s">
        <v>394</v>
      </c>
      <c r="LET39" s="3" t="s">
        <v>394</v>
      </c>
      <c r="LEU39" s="3" t="s">
        <v>394</v>
      </c>
      <c r="LEV39" s="3" t="s">
        <v>394</v>
      </c>
      <c r="LEW39" s="3" t="s">
        <v>394</v>
      </c>
      <c r="LEX39" s="3" t="s">
        <v>394</v>
      </c>
      <c r="LEY39" s="3" t="s">
        <v>394</v>
      </c>
      <c r="LEZ39" s="3" t="s">
        <v>394</v>
      </c>
      <c r="LFA39" s="3" t="s">
        <v>394</v>
      </c>
      <c r="LFB39" s="3" t="s">
        <v>394</v>
      </c>
      <c r="LFC39" s="3" t="s">
        <v>394</v>
      </c>
      <c r="LFD39" s="3" t="s">
        <v>394</v>
      </c>
      <c r="LFE39" s="3" t="s">
        <v>394</v>
      </c>
      <c r="LFF39" s="3" t="s">
        <v>394</v>
      </c>
      <c r="LFG39" s="3" t="s">
        <v>394</v>
      </c>
      <c r="LFH39" s="3" t="s">
        <v>394</v>
      </c>
      <c r="LFI39" s="3" t="s">
        <v>394</v>
      </c>
      <c r="LFJ39" s="3" t="s">
        <v>394</v>
      </c>
      <c r="LFK39" s="3" t="s">
        <v>394</v>
      </c>
      <c r="LFL39" s="3" t="s">
        <v>394</v>
      </c>
      <c r="LFM39" s="3" t="s">
        <v>394</v>
      </c>
      <c r="LFN39" s="3" t="s">
        <v>394</v>
      </c>
      <c r="LFO39" s="3" t="s">
        <v>394</v>
      </c>
      <c r="LFP39" s="3" t="s">
        <v>394</v>
      </c>
      <c r="LFQ39" s="3" t="s">
        <v>394</v>
      </c>
      <c r="LFR39" s="3" t="s">
        <v>394</v>
      </c>
      <c r="LFS39" s="3" t="s">
        <v>394</v>
      </c>
      <c r="LFT39" s="3" t="s">
        <v>394</v>
      </c>
      <c r="LFU39" s="3" t="s">
        <v>394</v>
      </c>
      <c r="LFV39" s="3" t="s">
        <v>394</v>
      </c>
      <c r="LFW39" s="3" t="s">
        <v>394</v>
      </c>
      <c r="LFX39" s="3" t="s">
        <v>394</v>
      </c>
      <c r="LFY39" s="3" t="s">
        <v>394</v>
      </c>
      <c r="LFZ39" s="3" t="s">
        <v>394</v>
      </c>
      <c r="LGA39" s="3" t="s">
        <v>394</v>
      </c>
      <c r="LGB39" s="3" t="s">
        <v>394</v>
      </c>
      <c r="LGC39" s="3" t="s">
        <v>394</v>
      </c>
      <c r="LGD39" s="3" t="s">
        <v>394</v>
      </c>
      <c r="LGE39" s="3" t="s">
        <v>394</v>
      </c>
      <c r="LGF39" s="3" t="s">
        <v>394</v>
      </c>
      <c r="LGG39" s="3" t="s">
        <v>394</v>
      </c>
      <c r="LGH39" s="3" t="s">
        <v>394</v>
      </c>
      <c r="LGI39" s="3" t="s">
        <v>394</v>
      </c>
      <c r="LGJ39" s="3" t="s">
        <v>394</v>
      </c>
      <c r="LGK39" s="3" t="s">
        <v>394</v>
      </c>
      <c r="LGL39" s="3" t="s">
        <v>394</v>
      </c>
      <c r="LGM39" s="3" t="s">
        <v>394</v>
      </c>
      <c r="LGN39" s="3" t="s">
        <v>394</v>
      </c>
      <c r="LGO39" s="3" t="s">
        <v>394</v>
      </c>
      <c r="LGP39" s="3" t="s">
        <v>394</v>
      </c>
      <c r="LGQ39" s="3" t="s">
        <v>394</v>
      </c>
      <c r="LGR39" s="3" t="s">
        <v>394</v>
      </c>
      <c r="LGS39" s="3" t="s">
        <v>394</v>
      </c>
      <c r="LGT39" s="3" t="s">
        <v>394</v>
      </c>
      <c r="LGU39" s="3" t="s">
        <v>394</v>
      </c>
      <c r="LGV39" s="3" t="s">
        <v>394</v>
      </c>
      <c r="LGW39" s="3" t="s">
        <v>394</v>
      </c>
      <c r="LGX39" s="3" t="s">
        <v>394</v>
      </c>
      <c r="LGY39" s="3" t="s">
        <v>394</v>
      </c>
      <c r="LGZ39" s="3" t="s">
        <v>394</v>
      </c>
      <c r="LHA39" s="3" t="s">
        <v>394</v>
      </c>
      <c r="LHB39" s="3" t="s">
        <v>394</v>
      </c>
      <c r="LHC39" s="3" t="s">
        <v>394</v>
      </c>
      <c r="LHD39" s="3" t="s">
        <v>394</v>
      </c>
      <c r="LHE39" s="3" t="s">
        <v>394</v>
      </c>
      <c r="LHF39" s="3" t="s">
        <v>394</v>
      </c>
      <c r="LHG39" s="3" t="s">
        <v>394</v>
      </c>
      <c r="LHH39" s="3" t="s">
        <v>394</v>
      </c>
      <c r="LHI39" s="3" t="s">
        <v>394</v>
      </c>
      <c r="LHJ39" s="3" t="s">
        <v>394</v>
      </c>
      <c r="LHK39" s="3" t="s">
        <v>394</v>
      </c>
      <c r="LHL39" s="3" t="s">
        <v>394</v>
      </c>
      <c r="LHM39" s="3" t="s">
        <v>394</v>
      </c>
      <c r="LHN39" s="3" t="s">
        <v>394</v>
      </c>
      <c r="LHO39" s="3" t="s">
        <v>394</v>
      </c>
      <c r="LHP39" s="3" t="s">
        <v>394</v>
      </c>
      <c r="LHQ39" s="3" t="s">
        <v>394</v>
      </c>
      <c r="LHR39" s="3" t="s">
        <v>394</v>
      </c>
      <c r="LHS39" s="3" t="s">
        <v>394</v>
      </c>
      <c r="LHT39" s="3" t="s">
        <v>394</v>
      </c>
      <c r="LHU39" s="3" t="s">
        <v>394</v>
      </c>
      <c r="LHV39" s="3" t="s">
        <v>394</v>
      </c>
      <c r="LHW39" s="3" t="s">
        <v>394</v>
      </c>
      <c r="LHX39" s="3" t="s">
        <v>394</v>
      </c>
      <c r="LHY39" s="3" t="s">
        <v>394</v>
      </c>
      <c r="LHZ39" s="3" t="s">
        <v>394</v>
      </c>
      <c r="LIA39" s="3" t="s">
        <v>394</v>
      </c>
      <c r="LIB39" s="3" t="s">
        <v>394</v>
      </c>
      <c r="LIC39" s="3" t="s">
        <v>394</v>
      </c>
      <c r="LID39" s="3" t="s">
        <v>394</v>
      </c>
      <c r="LIE39" s="3" t="s">
        <v>394</v>
      </c>
      <c r="LIF39" s="3" t="s">
        <v>394</v>
      </c>
      <c r="LIG39" s="3" t="s">
        <v>394</v>
      </c>
      <c r="LIH39" s="3" t="s">
        <v>394</v>
      </c>
      <c r="LII39" s="3" t="s">
        <v>394</v>
      </c>
      <c r="LIJ39" s="3" t="s">
        <v>394</v>
      </c>
      <c r="LIK39" s="3" t="s">
        <v>394</v>
      </c>
      <c r="LIL39" s="3" t="s">
        <v>394</v>
      </c>
      <c r="LIM39" s="3" t="s">
        <v>394</v>
      </c>
      <c r="LIN39" s="3" t="s">
        <v>394</v>
      </c>
      <c r="LIO39" s="3" t="s">
        <v>394</v>
      </c>
      <c r="LIP39" s="3" t="s">
        <v>394</v>
      </c>
      <c r="LIQ39" s="3" t="s">
        <v>394</v>
      </c>
      <c r="LIR39" s="3" t="s">
        <v>394</v>
      </c>
      <c r="LIS39" s="3" t="s">
        <v>394</v>
      </c>
      <c r="LIT39" s="3" t="s">
        <v>394</v>
      </c>
      <c r="LIU39" s="3" t="s">
        <v>394</v>
      </c>
      <c r="LIV39" s="3" t="s">
        <v>394</v>
      </c>
      <c r="LIW39" s="3" t="s">
        <v>394</v>
      </c>
      <c r="LIX39" s="3" t="s">
        <v>394</v>
      </c>
      <c r="LIY39" s="3" t="s">
        <v>394</v>
      </c>
      <c r="LIZ39" s="3" t="s">
        <v>394</v>
      </c>
      <c r="LJA39" s="3" t="s">
        <v>394</v>
      </c>
      <c r="LJB39" s="3" t="s">
        <v>394</v>
      </c>
      <c r="LJC39" s="3" t="s">
        <v>394</v>
      </c>
      <c r="LJD39" s="3" t="s">
        <v>394</v>
      </c>
      <c r="LJE39" s="3" t="s">
        <v>394</v>
      </c>
      <c r="LJF39" s="3" t="s">
        <v>394</v>
      </c>
      <c r="LJG39" s="3" t="s">
        <v>394</v>
      </c>
      <c r="LJH39" s="3" t="s">
        <v>394</v>
      </c>
      <c r="LJI39" s="3" t="s">
        <v>394</v>
      </c>
      <c r="LJJ39" s="3" t="s">
        <v>394</v>
      </c>
      <c r="LJK39" s="3" t="s">
        <v>394</v>
      </c>
      <c r="LJL39" s="3" t="s">
        <v>394</v>
      </c>
      <c r="LJM39" s="3" t="s">
        <v>394</v>
      </c>
      <c r="LJN39" s="3" t="s">
        <v>394</v>
      </c>
      <c r="LJO39" s="3" t="s">
        <v>394</v>
      </c>
      <c r="LJP39" s="3" t="s">
        <v>394</v>
      </c>
      <c r="LJQ39" s="3" t="s">
        <v>394</v>
      </c>
      <c r="LJR39" s="3" t="s">
        <v>394</v>
      </c>
      <c r="LJS39" s="3" t="s">
        <v>394</v>
      </c>
      <c r="LJT39" s="3" t="s">
        <v>394</v>
      </c>
      <c r="LJU39" s="3" t="s">
        <v>394</v>
      </c>
      <c r="LJV39" s="3" t="s">
        <v>394</v>
      </c>
      <c r="LJW39" s="3" t="s">
        <v>394</v>
      </c>
      <c r="LJX39" s="3" t="s">
        <v>394</v>
      </c>
      <c r="LJY39" s="3" t="s">
        <v>394</v>
      </c>
      <c r="LJZ39" s="3" t="s">
        <v>394</v>
      </c>
      <c r="LKA39" s="3" t="s">
        <v>394</v>
      </c>
      <c r="LKB39" s="3" t="s">
        <v>394</v>
      </c>
      <c r="LKC39" s="3" t="s">
        <v>394</v>
      </c>
      <c r="LKD39" s="3" t="s">
        <v>394</v>
      </c>
      <c r="LKE39" s="3" t="s">
        <v>394</v>
      </c>
      <c r="LKF39" s="3" t="s">
        <v>394</v>
      </c>
      <c r="LKG39" s="3" t="s">
        <v>394</v>
      </c>
      <c r="LKH39" s="3" t="s">
        <v>394</v>
      </c>
      <c r="LKI39" s="3" t="s">
        <v>394</v>
      </c>
      <c r="LKJ39" s="3" t="s">
        <v>394</v>
      </c>
      <c r="LKK39" s="3" t="s">
        <v>394</v>
      </c>
      <c r="LKL39" s="3" t="s">
        <v>394</v>
      </c>
      <c r="LKM39" s="3" t="s">
        <v>394</v>
      </c>
      <c r="LKN39" s="3" t="s">
        <v>394</v>
      </c>
      <c r="LKO39" s="3" t="s">
        <v>394</v>
      </c>
      <c r="LKP39" s="3" t="s">
        <v>394</v>
      </c>
      <c r="LKQ39" s="3" t="s">
        <v>394</v>
      </c>
      <c r="LKR39" s="3" t="s">
        <v>394</v>
      </c>
      <c r="LKS39" s="3" t="s">
        <v>394</v>
      </c>
      <c r="LKT39" s="3" t="s">
        <v>394</v>
      </c>
      <c r="LKU39" s="3" t="s">
        <v>394</v>
      </c>
      <c r="LKV39" s="3" t="s">
        <v>394</v>
      </c>
      <c r="LKW39" s="3" t="s">
        <v>394</v>
      </c>
      <c r="LKX39" s="3" t="s">
        <v>394</v>
      </c>
      <c r="LKY39" s="3" t="s">
        <v>394</v>
      </c>
      <c r="LKZ39" s="3" t="s">
        <v>394</v>
      </c>
      <c r="LLA39" s="3" t="s">
        <v>394</v>
      </c>
      <c r="LLB39" s="3" t="s">
        <v>394</v>
      </c>
      <c r="LLC39" s="3" t="s">
        <v>394</v>
      </c>
      <c r="LLD39" s="3" t="s">
        <v>394</v>
      </c>
      <c r="LLE39" s="3" t="s">
        <v>394</v>
      </c>
      <c r="LLF39" s="3" t="s">
        <v>394</v>
      </c>
      <c r="LLG39" s="3" t="s">
        <v>394</v>
      </c>
      <c r="LLH39" s="3" t="s">
        <v>394</v>
      </c>
      <c r="LLI39" s="3" t="s">
        <v>394</v>
      </c>
      <c r="LLJ39" s="3" t="s">
        <v>394</v>
      </c>
      <c r="LLK39" s="3" t="s">
        <v>394</v>
      </c>
      <c r="LLL39" s="3" t="s">
        <v>394</v>
      </c>
      <c r="LLM39" s="3" t="s">
        <v>394</v>
      </c>
      <c r="LLN39" s="3" t="s">
        <v>394</v>
      </c>
      <c r="LLO39" s="3" t="s">
        <v>394</v>
      </c>
      <c r="LLP39" s="3" t="s">
        <v>394</v>
      </c>
      <c r="LLQ39" s="3" t="s">
        <v>394</v>
      </c>
      <c r="LLR39" s="3" t="s">
        <v>394</v>
      </c>
      <c r="LLS39" s="3" t="s">
        <v>394</v>
      </c>
      <c r="LLT39" s="3" t="s">
        <v>394</v>
      </c>
      <c r="LLU39" s="3" t="s">
        <v>394</v>
      </c>
      <c r="LLV39" s="3" t="s">
        <v>394</v>
      </c>
      <c r="LLW39" s="3" t="s">
        <v>394</v>
      </c>
      <c r="LLX39" s="3" t="s">
        <v>394</v>
      </c>
      <c r="LLY39" s="3" t="s">
        <v>394</v>
      </c>
      <c r="LLZ39" s="3" t="s">
        <v>394</v>
      </c>
      <c r="LMA39" s="3" t="s">
        <v>394</v>
      </c>
      <c r="LMB39" s="3" t="s">
        <v>394</v>
      </c>
      <c r="LMC39" s="3" t="s">
        <v>394</v>
      </c>
      <c r="LMD39" s="3" t="s">
        <v>394</v>
      </c>
      <c r="LME39" s="3" t="s">
        <v>394</v>
      </c>
      <c r="LMF39" s="3" t="s">
        <v>394</v>
      </c>
      <c r="LMG39" s="3" t="s">
        <v>394</v>
      </c>
      <c r="LMH39" s="3" t="s">
        <v>394</v>
      </c>
      <c r="LMI39" s="3" t="s">
        <v>394</v>
      </c>
      <c r="LMJ39" s="3" t="s">
        <v>394</v>
      </c>
      <c r="LMK39" s="3" t="s">
        <v>394</v>
      </c>
      <c r="LML39" s="3" t="s">
        <v>394</v>
      </c>
      <c r="LMM39" s="3" t="s">
        <v>394</v>
      </c>
      <c r="LMN39" s="3" t="s">
        <v>394</v>
      </c>
      <c r="LMO39" s="3" t="s">
        <v>394</v>
      </c>
      <c r="LMP39" s="3" t="s">
        <v>394</v>
      </c>
      <c r="LMQ39" s="3" t="s">
        <v>394</v>
      </c>
      <c r="LMR39" s="3" t="s">
        <v>394</v>
      </c>
      <c r="LMS39" s="3" t="s">
        <v>394</v>
      </c>
      <c r="LMT39" s="3" t="s">
        <v>394</v>
      </c>
      <c r="LMU39" s="3" t="s">
        <v>394</v>
      </c>
      <c r="LMV39" s="3" t="s">
        <v>394</v>
      </c>
      <c r="LMW39" s="3" t="s">
        <v>394</v>
      </c>
      <c r="LMX39" s="3" t="s">
        <v>394</v>
      </c>
      <c r="LMY39" s="3" t="s">
        <v>394</v>
      </c>
      <c r="LMZ39" s="3" t="s">
        <v>394</v>
      </c>
      <c r="LNA39" s="3" t="s">
        <v>394</v>
      </c>
      <c r="LNB39" s="3" t="s">
        <v>394</v>
      </c>
      <c r="LNC39" s="3" t="s">
        <v>394</v>
      </c>
      <c r="LND39" s="3" t="s">
        <v>394</v>
      </c>
      <c r="LNE39" s="3" t="s">
        <v>394</v>
      </c>
      <c r="LNF39" s="3" t="s">
        <v>394</v>
      </c>
      <c r="LNG39" s="3" t="s">
        <v>394</v>
      </c>
      <c r="LNH39" s="3" t="s">
        <v>394</v>
      </c>
      <c r="LNI39" s="3" t="s">
        <v>394</v>
      </c>
      <c r="LNJ39" s="3" t="s">
        <v>394</v>
      </c>
      <c r="LNK39" s="3" t="s">
        <v>394</v>
      </c>
      <c r="LNL39" s="3" t="s">
        <v>394</v>
      </c>
      <c r="LNM39" s="3" t="s">
        <v>394</v>
      </c>
      <c r="LNN39" s="3" t="s">
        <v>394</v>
      </c>
      <c r="LNO39" s="3" t="s">
        <v>394</v>
      </c>
      <c r="LNP39" s="3" t="s">
        <v>394</v>
      </c>
      <c r="LNQ39" s="3" t="s">
        <v>394</v>
      </c>
      <c r="LNR39" s="3" t="s">
        <v>394</v>
      </c>
      <c r="LNS39" s="3" t="s">
        <v>394</v>
      </c>
      <c r="LNT39" s="3" t="s">
        <v>394</v>
      </c>
      <c r="LNU39" s="3" t="s">
        <v>394</v>
      </c>
      <c r="LNV39" s="3" t="s">
        <v>394</v>
      </c>
      <c r="LNW39" s="3" t="s">
        <v>394</v>
      </c>
      <c r="LNX39" s="3" t="s">
        <v>394</v>
      </c>
      <c r="LNY39" s="3" t="s">
        <v>394</v>
      </c>
      <c r="LNZ39" s="3" t="s">
        <v>394</v>
      </c>
      <c r="LOA39" s="3" t="s">
        <v>394</v>
      </c>
      <c r="LOB39" s="3" t="s">
        <v>394</v>
      </c>
      <c r="LOC39" s="3" t="s">
        <v>394</v>
      </c>
      <c r="LOD39" s="3" t="s">
        <v>394</v>
      </c>
      <c r="LOE39" s="3" t="s">
        <v>394</v>
      </c>
      <c r="LOF39" s="3" t="s">
        <v>394</v>
      </c>
      <c r="LOG39" s="3" t="s">
        <v>394</v>
      </c>
      <c r="LOH39" s="3" t="s">
        <v>394</v>
      </c>
      <c r="LOI39" s="3" t="s">
        <v>394</v>
      </c>
      <c r="LOJ39" s="3" t="s">
        <v>394</v>
      </c>
      <c r="LOK39" s="3" t="s">
        <v>394</v>
      </c>
      <c r="LOL39" s="3" t="s">
        <v>394</v>
      </c>
      <c r="LOM39" s="3" t="s">
        <v>394</v>
      </c>
      <c r="LON39" s="3" t="s">
        <v>394</v>
      </c>
      <c r="LOO39" s="3" t="s">
        <v>394</v>
      </c>
      <c r="LOP39" s="3" t="s">
        <v>394</v>
      </c>
      <c r="LOQ39" s="3" t="s">
        <v>394</v>
      </c>
      <c r="LOR39" s="3" t="s">
        <v>394</v>
      </c>
      <c r="LOS39" s="3" t="s">
        <v>394</v>
      </c>
      <c r="LOT39" s="3" t="s">
        <v>394</v>
      </c>
      <c r="LOU39" s="3" t="s">
        <v>394</v>
      </c>
      <c r="LOV39" s="3" t="s">
        <v>394</v>
      </c>
      <c r="LOW39" s="3" t="s">
        <v>394</v>
      </c>
      <c r="LOX39" s="3" t="s">
        <v>394</v>
      </c>
      <c r="LOY39" s="3" t="s">
        <v>394</v>
      </c>
      <c r="LOZ39" s="3" t="s">
        <v>394</v>
      </c>
      <c r="LPA39" s="3" t="s">
        <v>394</v>
      </c>
      <c r="LPB39" s="3" t="s">
        <v>394</v>
      </c>
      <c r="LPC39" s="3" t="s">
        <v>394</v>
      </c>
      <c r="LPD39" s="3" t="s">
        <v>394</v>
      </c>
      <c r="LPE39" s="3" t="s">
        <v>394</v>
      </c>
      <c r="LPF39" s="3" t="s">
        <v>394</v>
      </c>
      <c r="LPG39" s="3" t="s">
        <v>394</v>
      </c>
      <c r="LPH39" s="3" t="s">
        <v>394</v>
      </c>
      <c r="LPI39" s="3" t="s">
        <v>394</v>
      </c>
      <c r="LPJ39" s="3" t="s">
        <v>394</v>
      </c>
      <c r="LPK39" s="3" t="s">
        <v>394</v>
      </c>
      <c r="LPL39" s="3" t="s">
        <v>394</v>
      </c>
      <c r="LPM39" s="3" t="s">
        <v>394</v>
      </c>
      <c r="LPN39" s="3" t="s">
        <v>394</v>
      </c>
      <c r="LPO39" s="3" t="s">
        <v>394</v>
      </c>
      <c r="LPP39" s="3" t="s">
        <v>394</v>
      </c>
      <c r="LPQ39" s="3" t="s">
        <v>394</v>
      </c>
      <c r="LPR39" s="3" t="s">
        <v>394</v>
      </c>
      <c r="LPS39" s="3" t="s">
        <v>394</v>
      </c>
      <c r="LPT39" s="3" t="s">
        <v>394</v>
      </c>
      <c r="LPU39" s="3" t="s">
        <v>394</v>
      </c>
      <c r="LPV39" s="3" t="s">
        <v>394</v>
      </c>
      <c r="LPW39" s="3" t="s">
        <v>394</v>
      </c>
      <c r="LPX39" s="3" t="s">
        <v>394</v>
      </c>
      <c r="LPY39" s="3" t="s">
        <v>394</v>
      </c>
      <c r="LPZ39" s="3" t="s">
        <v>394</v>
      </c>
      <c r="LQA39" s="3" t="s">
        <v>394</v>
      </c>
      <c r="LQB39" s="3" t="s">
        <v>394</v>
      </c>
      <c r="LQC39" s="3" t="s">
        <v>394</v>
      </c>
      <c r="LQD39" s="3" t="s">
        <v>394</v>
      </c>
      <c r="LQE39" s="3" t="s">
        <v>394</v>
      </c>
      <c r="LQF39" s="3" t="s">
        <v>394</v>
      </c>
      <c r="LQG39" s="3" t="s">
        <v>394</v>
      </c>
      <c r="LQH39" s="3" t="s">
        <v>394</v>
      </c>
      <c r="LQI39" s="3" t="s">
        <v>394</v>
      </c>
      <c r="LQJ39" s="3" t="s">
        <v>394</v>
      </c>
      <c r="LQK39" s="3" t="s">
        <v>394</v>
      </c>
      <c r="LQL39" s="3" t="s">
        <v>394</v>
      </c>
      <c r="LQM39" s="3" t="s">
        <v>394</v>
      </c>
      <c r="LQN39" s="3" t="s">
        <v>394</v>
      </c>
      <c r="LQO39" s="3" t="s">
        <v>394</v>
      </c>
      <c r="LQP39" s="3" t="s">
        <v>394</v>
      </c>
      <c r="LQQ39" s="3" t="s">
        <v>394</v>
      </c>
      <c r="LQR39" s="3" t="s">
        <v>394</v>
      </c>
      <c r="LQS39" s="3" t="s">
        <v>394</v>
      </c>
      <c r="LQT39" s="3" t="s">
        <v>394</v>
      </c>
      <c r="LQU39" s="3" t="s">
        <v>394</v>
      </c>
      <c r="LQV39" s="3" t="s">
        <v>394</v>
      </c>
      <c r="LQW39" s="3" t="s">
        <v>394</v>
      </c>
      <c r="LQX39" s="3" t="s">
        <v>394</v>
      </c>
      <c r="LQY39" s="3" t="s">
        <v>394</v>
      </c>
      <c r="LQZ39" s="3" t="s">
        <v>394</v>
      </c>
      <c r="LRA39" s="3" t="s">
        <v>394</v>
      </c>
      <c r="LRB39" s="3" t="s">
        <v>394</v>
      </c>
      <c r="LRC39" s="3" t="s">
        <v>394</v>
      </c>
      <c r="LRD39" s="3" t="s">
        <v>394</v>
      </c>
      <c r="LRE39" s="3" t="s">
        <v>394</v>
      </c>
      <c r="LRF39" s="3" t="s">
        <v>394</v>
      </c>
      <c r="LRG39" s="3" t="s">
        <v>394</v>
      </c>
      <c r="LRH39" s="3" t="s">
        <v>394</v>
      </c>
      <c r="LRI39" s="3" t="s">
        <v>394</v>
      </c>
      <c r="LRJ39" s="3" t="s">
        <v>394</v>
      </c>
      <c r="LRK39" s="3" t="s">
        <v>394</v>
      </c>
      <c r="LRL39" s="3" t="s">
        <v>394</v>
      </c>
      <c r="LRM39" s="3" t="s">
        <v>394</v>
      </c>
      <c r="LRN39" s="3" t="s">
        <v>394</v>
      </c>
      <c r="LRO39" s="3" t="s">
        <v>394</v>
      </c>
      <c r="LRP39" s="3" t="s">
        <v>394</v>
      </c>
      <c r="LRQ39" s="3" t="s">
        <v>394</v>
      </c>
      <c r="LRR39" s="3" t="s">
        <v>394</v>
      </c>
      <c r="LRS39" s="3" t="s">
        <v>394</v>
      </c>
      <c r="LRT39" s="3" t="s">
        <v>394</v>
      </c>
      <c r="LRU39" s="3" t="s">
        <v>394</v>
      </c>
      <c r="LRV39" s="3" t="s">
        <v>394</v>
      </c>
      <c r="LRW39" s="3" t="s">
        <v>394</v>
      </c>
      <c r="LRX39" s="3" t="s">
        <v>394</v>
      </c>
      <c r="LRY39" s="3" t="s">
        <v>394</v>
      </c>
      <c r="LRZ39" s="3" t="s">
        <v>394</v>
      </c>
      <c r="LSA39" s="3" t="s">
        <v>394</v>
      </c>
      <c r="LSB39" s="3" t="s">
        <v>394</v>
      </c>
      <c r="LSC39" s="3" t="s">
        <v>394</v>
      </c>
      <c r="LSD39" s="3" t="s">
        <v>394</v>
      </c>
      <c r="LSE39" s="3" t="s">
        <v>394</v>
      </c>
      <c r="LSF39" s="3" t="s">
        <v>394</v>
      </c>
      <c r="LSG39" s="3" t="s">
        <v>394</v>
      </c>
      <c r="LSH39" s="3" t="s">
        <v>394</v>
      </c>
      <c r="LSI39" s="3" t="s">
        <v>394</v>
      </c>
      <c r="LSJ39" s="3" t="s">
        <v>394</v>
      </c>
      <c r="LSK39" s="3" t="s">
        <v>394</v>
      </c>
      <c r="LSL39" s="3" t="s">
        <v>394</v>
      </c>
      <c r="LSM39" s="3" t="s">
        <v>394</v>
      </c>
      <c r="LSN39" s="3" t="s">
        <v>394</v>
      </c>
      <c r="LSO39" s="3" t="s">
        <v>394</v>
      </c>
      <c r="LSP39" s="3" t="s">
        <v>394</v>
      </c>
      <c r="LSQ39" s="3" t="s">
        <v>394</v>
      </c>
      <c r="LSR39" s="3" t="s">
        <v>394</v>
      </c>
      <c r="LSS39" s="3" t="s">
        <v>394</v>
      </c>
      <c r="LST39" s="3" t="s">
        <v>394</v>
      </c>
      <c r="LSU39" s="3" t="s">
        <v>394</v>
      </c>
      <c r="LSV39" s="3" t="s">
        <v>394</v>
      </c>
      <c r="LSW39" s="3" t="s">
        <v>394</v>
      </c>
      <c r="LSX39" s="3" t="s">
        <v>394</v>
      </c>
      <c r="LSY39" s="3" t="s">
        <v>394</v>
      </c>
      <c r="LSZ39" s="3" t="s">
        <v>394</v>
      </c>
      <c r="LTA39" s="3" t="s">
        <v>394</v>
      </c>
      <c r="LTB39" s="3" t="s">
        <v>394</v>
      </c>
      <c r="LTC39" s="3" t="s">
        <v>394</v>
      </c>
      <c r="LTD39" s="3" t="s">
        <v>394</v>
      </c>
      <c r="LTE39" s="3" t="s">
        <v>394</v>
      </c>
      <c r="LTF39" s="3" t="s">
        <v>394</v>
      </c>
      <c r="LTG39" s="3" t="s">
        <v>394</v>
      </c>
      <c r="LTH39" s="3" t="s">
        <v>394</v>
      </c>
      <c r="LTI39" s="3" t="s">
        <v>394</v>
      </c>
      <c r="LTJ39" s="3" t="s">
        <v>394</v>
      </c>
      <c r="LTK39" s="3" t="s">
        <v>394</v>
      </c>
      <c r="LTL39" s="3" t="s">
        <v>394</v>
      </c>
      <c r="LTM39" s="3" t="s">
        <v>394</v>
      </c>
      <c r="LTN39" s="3" t="s">
        <v>394</v>
      </c>
      <c r="LTO39" s="3" t="s">
        <v>394</v>
      </c>
      <c r="LTP39" s="3" t="s">
        <v>394</v>
      </c>
      <c r="LTQ39" s="3" t="s">
        <v>394</v>
      </c>
      <c r="LTR39" s="3" t="s">
        <v>394</v>
      </c>
      <c r="LTS39" s="3" t="s">
        <v>394</v>
      </c>
      <c r="LTT39" s="3" t="s">
        <v>394</v>
      </c>
      <c r="LTU39" s="3" t="s">
        <v>394</v>
      </c>
      <c r="LTV39" s="3" t="s">
        <v>394</v>
      </c>
      <c r="LTW39" s="3" t="s">
        <v>394</v>
      </c>
      <c r="LTX39" s="3" t="s">
        <v>394</v>
      </c>
      <c r="LTY39" s="3" t="s">
        <v>394</v>
      </c>
      <c r="LTZ39" s="3" t="s">
        <v>394</v>
      </c>
      <c r="LUA39" s="3" t="s">
        <v>394</v>
      </c>
      <c r="LUB39" s="3" t="s">
        <v>394</v>
      </c>
      <c r="LUC39" s="3" t="s">
        <v>394</v>
      </c>
      <c r="LUD39" s="3" t="s">
        <v>394</v>
      </c>
      <c r="LUE39" s="3" t="s">
        <v>394</v>
      </c>
      <c r="LUF39" s="3" t="s">
        <v>394</v>
      </c>
      <c r="LUG39" s="3" t="s">
        <v>394</v>
      </c>
      <c r="LUH39" s="3" t="s">
        <v>394</v>
      </c>
      <c r="LUI39" s="3" t="s">
        <v>394</v>
      </c>
      <c r="LUJ39" s="3" t="s">
        <v>394</v>
      </c>
      <c r="LUK39" s="3" t="s">
        <v>394</v>
      </c>
      <c r="LUL39" s="3" t="s">
        <v>394</v>
      </c>
      <c r="LUM39" s="3" t="s">
        <v>394</v>
      </c>
      <c r="LUN39" s="3" t="s">
        <v>394</v>
      </c>
      <c r="LUO39" s="3" t="s">
        <v>394</v>
      </c>
      <c r="LUP39" s="3" t="s">
        <v>394</v>
      </c>
      <c r="LUQ39" s="3" t="s">
        <v>394</v>
      </c>
      <c r="LUR39" s="3" t="s">
        <v>394</v>
      </c>
      <c r="LUS39" s="3" t="s">
        <v>394</v>
      </c>
      <c r="LUT39" s="3" t="s">
        <v>394</v>
      </c>
      <c r="LUU39" s="3" t="s">
        <v>394</v>
      </c>
      <c r="LUV39" s="3" t="s">
        <v>394</v>
      </c>
      <c r="LUW39" s="3" t="s">
        <v>394</v>
      </c>
      <c r="LUX39" s="3" t="s">
        <v>394</v>
      </c>
      <c r="LUY39" s="3" t="s">
        <v>394</v>
      </c>
      <c r="LUZ39" s="3" t="s">
        <v>394</v>
      </c>
      <c r="LVA39" s="3" t="s">
        <v>394</v>
      </c>
      <c r="LVB39" s="3" t="s">
        <v>394</v>
      </c>
      <c r="LVC39" s="3" t="s">
        <v>394</v>
      </c>
      <c r="LVD39" s="3" t="s">
        <v>394</v>
      </c>
      <c r="LVE39" s="3" t="s">
        <v>394</v>
      </c>
      <c r="LVF39" s="3" t="s">
        <v>394</v>
      </c>
      <c r="LVG39" s="3" t="s">
        <v>394</v>
      </c>
      <c r="LVH39" s="3" t="s">
        <v>394</v>
      </c>
      <c r="LVI39" s="3" t="s">
        <v>394</v>
      </c>
      <c r="LVJ39" s="3" t="s">
        <v>394</v>
      </c>
      <c r="LVK39" s="3" t="s">
        <v>394</v>
      </c>
      <c r="LVL39" s="3" t="s">
        <v>394</v>
      </c>
      <c r="LVM39" s="3" t="s">
        <v>394</v>
      </c>
      <c r="LVN39" s="3" t="s">
        <v>394</v>
      </c>
      <c r="LVO39" s="3" t="s">
        <v>394</v>
      </c>
      <c r="LVP39" s="3" t="s">
        <v>394</v>
      </c>
      <c r="LVQ39" s="3" t="s">
        <v>394</v>
      </c>
      <c r="LVR39" s="3" t="s">
        <v>394</v>
      </c>
      <c r="LVS39" s="3" t="s">
        <v>394</v>
      </c>
      <c r="LVT39" s="3" t="s">
        <v>394</v>
      </c>
      <c r="LVU39" s="3" t="s">
        <v>394</v>
      </c>
      <c r="LVV39" s="3" t="s">
        <v>394</v>
      </c>
      <c r="LVW39" s="3" t="s">
        <v>394</v>
      </c>
      <c r="LVX39" s="3" t="s">
        <v>394</v>
      </c>
      <c r="LVY39" s="3" t="s">
        <v>394</v>
      </c>
      <c r="LVZ39" s="3" t="s">
        <v>394</v>
      </c>
      <c r="LWA39" s="3" t="s">
        <v>394</v>
      </c>
      <c r="LWB39" s="3" t="s">
        <v>394</v>
      </c>
      <c r="LWC39" s="3" t="s">
        <v>394</v>
      </c>
      <c r="LWD39" s="3" t="s">
        <v>394</v>
      </c>
      <c r="LWE39" s="3" t="s">
        <v>394</v>
      </c>
      <c r="LWF39" s="3" t="s">
        <v>394</v>
      </c>
      <c r="LWG39" s="3" t="s">
        <v>394</v>
      </c>
      <c r="LWH39" s="3" t="s">
        <v>394</v>
      </c>
      <c r="LWI39" s="3" t="s">
        <v>394</v>
      </c>
      <c r="LWJ39" s="3" t="s">
        <v>394</v>
      </c>
      <c r="LWK39" s="3" t="s">
        <v>394</v>
      </c>
      <c r="LWL39" s="3" t="s">
        <v>394</v>
      </c>
      <c r="LWM39" s="3" t="s">
        <v>394</v>
      </c>
      <c r="LWN39" s="3" t="s">
        <v>394</v>
      </c>
      <c r="LWO39" s="3" t="s">
        <v>394</v>
      </c>
      <c r="LWP39" s="3" t="s">
        <v>394</v>
      </c>
      <c r="LWQ39" s="3" t="s">
        <v>394</v>
      </c>
      <c r="LWR39" s="3" t="s">
        <v>394</v>
      </c>
      <c r="LWS39" s="3" t="s">
        <v>394</v>
      </c>
      <c r="LWT39" s="3" t="s">
        <v>394</v>
      </c>
      <c r="LWU39" s="3" t="s">
        <v>394</v>
      </c>
      <c r="LWV39" s="3" t="s">
        <v>394</v>
      </c>
      <c r="LWW39" s="3" t="s">
        <v>394</v>
      </c>
      <c r="LWX39" s="3" t="s">
        <v>394</v>
      </c>
      <c r="LWY39" s="3" t="s">
        <v>394</v>
      </c>
      <c r="LWZ39" s="3" t="s">
        <v>394</v>
      </c>
      <c r="LXA39" s="3" t="s">
        <v>394</v>
      </c>
      <c r="LXB39" s="3" t="s">
        <v>394</v>
      </c>
      <c r="LXC39" s="3" t="s">
        <v>394</v>
      </c>
      <c r="LXD39" s="3" t="s">
        <v>394</v>
      </c>
      <c r="LXE39" s="3" t="s">
        <v>394</v>
      </c>
      <c r="LXF39" s="3" t="s">
        <v>394</v>
      </c>
      <c r="LXG39" s="3" t="s">
        <v>394</v>
      </c>
      <c r="LXH39" s="3" t="s">
        <v>394</v>
      </c>
      <c r="LXI39" s="3" t="s">
        <v>394</v>
      </c>
      <c r="LXJ39" s="3" t="s">
        <v>394</v>
      </c>
      <c r="LXK39" s="3" t="s">
        <v>394</v>
      </c>
      <c r="LXL39" s="3" t="s">
        <v>394</v>
      </c>
      <c r="LXM39" s="3" t="s">
        <v>394</v>
      </c>
      <c r="LXN39" s="3" t="s">
        <v>394</v>
      </c>
      <c r="LXO39" s="3" t="s">
        <v>394</v>
      </c>
      <c r="LXP39" s="3" t="s">
        <v>394</v>
      </c>
      <c r="LXQ39" s="3" t="s">
        <v>394</v>
      </c>
      <c r="LXR39" s="3" t="s">
        <v>394</v>
      </c>
      <c r="LXS39" s="3" t="s">
        <v>394</v>
      </c>
      <c r="LXT39" s="3" t="s">
        <v>394</v>
      </c>
      <c r="LXU39" s="3" t="s">
        <v>394</v>
      </c>
      <c r="LXV39" s="3" t="s">
        <v>394</v>
      </c>
      <c r="LXW39" s="3" t="s">
        <v>394</v>
      </c>
      <c r="LXX39" s="3" t="s">
        <v>394</v>
      </c>
      <c r="LXY39" s="3" t="s">
        <v>394</v>
      </c>
      <c r="LXZ39" s="3" t="s">
        <v>394</v>
      </c>
      <c r="LYA39" s="3" t="s">
        <v>394</v>
      </c>
      <c r="LYB39" s="3" t="s">
        <v>394</v>
      </c>
      <c r="LYC39" s="3" t="s">
        <v>394</v>
      </c>
      <c r="LYD39" s="3" t="s">
        <v>394</v>
      </c>
      <c r="LYE39" s="3" t="s">
        <v>394</v>
      </c>
      <c r="LYF39" s="3" t="s">
        <v>394</v>
      </c>
      <c r="LYG39" s="3" t="s">
        <v>394</v>
      </c>
      <c r="LYH39" s="3" t="s">
        <v>394</v>
      </c>
      <c r="LYI39" s="3" t="s">
        <v>394</v>
      </c>
      <c r="LYJ39" s="3" t="s">
        <v>394</v>
      </c>
      <c r="LYK39" s="3" t="s">
        <v>394</v>
      </c>
      <c r="LYL39" s="3" t="s">
        <v>394</v>
      </c>
      <c r="LYM39" s="3" t="s">
        <v>394</v>
      </c>
      <c r="LYN39" s="3" t="s">
        <v>394</v>
      </c>
      <c r="LYO39" s="3" t="s">
        <v>394</v>
      </c>
      <c r="LYP39" s="3" t="s">
        <v>394</v>
      </c>
      <c r="LYQ39" s="3" t="s">
        <v>394</v>
      </c>
      <c r="LYR39" s="3" t="s">
        <v>394</v>
      </c>
      <c r="LYS39" s="3" t="s">
        <v>394</v>
      </c>
      <c r="LYT39" s="3" t="s">
        <v>394</v>
      </c>
      <c r="LYU39" s="3" t="s">
        <v>394</v>
      </c>
      <c r="LYV39" s="3" t="s">
        <v>394</v>
      </c>
      <c r="LYW39" s="3" t="s">
        <v>394</v>
      </c>
      <c r="LYX39" s="3" t="s">
        <v>394</v>
      </c>
      <c r="LYY39" s="3" t="s">
        <v>394</v>
      </c>
      <c r="LYZ39" s="3" t="s">
        <v>394</v>
      </c>
      <c r="LZA39" s="3" t="s">
        <v>394</v>
      </c>
      <c r="LZB39" s="3" t="s">
        <v>394</v>
      </c>
      <c r="LZC39" s="3" t="s">
        <v>394</v>
      </c>
      <c r="LZD39" s="3" t="s">
        <v>394</v>
      </c>
      <c r="LZE39" s="3" t="s">
        <v>394</v>
      </c>
      <c r="LZF39" s="3" t="s">
        <v>394</v>
      </c>
      <c r="LZG39" s="3" t="s">
        <v>394</v>
      </c>
      <c r="LZH39" s="3" t="s">
        <v>394</v>
      </c>
      <c r="LZI39" s="3" t="s">
        <v>394</v>
      </c>
      <c r="LZJ39" s="3" t="s">
        <v>394</v>
      </c>
      <c r="LZK39" s="3" t="s">
        <v>394</v>
      </c>
      <c r="LZL39" s="3" t="s">
        <v>394</v>
      </c>
      <c r="LZM39" s="3" t="s">
        <v>394</v>
      </c>
      <c r="LZN39" s="3" t="s">
        <v>394</v>
      </c>
      <c r="LZO39" s="3" t="s">
        <v>394</v>
      </c>
      <c r="LZP39" s="3" t="s">
        <v>394</v>
      </c>
      <c r="LZQ39" s="3" t="s">
        <v>394</v>
      </c>
      <c r="LZR39" s="3" t="s">
        <v>394</v>
      </c>
      <c r="LZS39" s="3" t="s">
        <v>394</v>
      </c>
      <c r="LZT39" s="3" t="s">
        <v>394</v>
      </c>
      <c r="LZU39" s="3" t="s">
        <v>394</v>
      </c>
      <c r="LZV39" s="3" t="s">
        <v>394</v>
      </c>
      <c r="LZW39" s="3" t="s">
        <v>394</v>
      </c>
      <c r="LZX39" s="3" t="s">
        <v>394</v>
      </c>
      <c r="LZY39" s="3" t="s">
        <v>394</v>
      </c>
      <c r="LZZ39" s="3" t="s">
        <v>394</v>
      </c>
      <c r="MAA39" s="3" t="s">
        <v>394</v>
      </c>
      <c r="MAB39" s="3" t="s">
        <v>394</v>
      </c>
      <c r="MAC39" s="3" t="s">
        <v>394</v>
      </c>
      <c r="MAD39" s="3" t="s">
        <v>394</v>
      </c>
      <c r="MAE39" s="3" t="s">
        <v>394</v>
      </c>
      <c r="MAF39" s="3" t="s">
        <v>394</v>
      </c>
      <c r="MAG39" s="3" t="s">
        <v>394</v>
      </c>
      <c r="MAH39" s="3" t="s">
        <v>394</v>
      </c>
      <c r="MAI39" s="3" t="s">
        <v>394</v>
      </c>
      <c r="MAJ39" s="3" t="s">
        <v>394</v>
      </c>
      <c r="MAK39" s="3" t="s">
        <v>394</v>
      </c>
      <c r="MAL39" s="3" t="s">
        <v>394</v>
      </c>
      <c r="MAM39" s="3" t="s">
        <v>394</v>
      </c>
      <c r="MAN39" s="3" t="s">
        <v>394</v>
      </c>
      <c r="MAO39" s="3" t="s">
        <v>394</v>
      </c>
      <c r="MAP39" s="3" t="s">
        <v>394</v>
      </c>
      <c r="MAQ39" s="3" t="s">
        <v>394</v>
      </c>
      <c r="MAR39" s="3" t="s">
        <v>394</v>
      </c>
      <c r="MAS39" s="3" t="s">
        <v>394</v>
      </c>
      <c r="MAT39" s="3" t="s">
        <v>394</v>
      </c>
      <c r="MAU39" s="3" t="s">
        <v>394</v>
      </c>
      <c r="MAV39" s="3" t="s">
        <v>394</v>
      </c>
      <c r="MAW39" s="3" t="s">
        <v>394</v>
      </c>
      <c r="MAX39" s="3" t="s">
        <v>394</v>
      </c>
      <c r="MAY39" s="3" t="s">
        <v>394</v>
      </c>
      <c r="MAZ39" s="3" t="s">
        <v>394</v>
      </c>
      <c r="MBA39" s="3" t="s">
        <v>394</v>
      </c>
      <c r="MBB39" s="3" t="s">
        <v>394</v>
      </c>
      <c r="MBC39" s="3" t="s">
        <v>394</v>
      </c>
      <c r="MBD39" s="3" t="s">
        <v>394</v>
      </c>
      <c r="MBE39" s="3" t="s">
        <v>394</v>
      </c>
      <c r="MBF39" s="3" t="s">
        <v>394</v>
      </c>
      <c r="MBG39" s="3" t="s">
        <v>394</v>
      </c>
      <c r="MBH39" s="3" t="s">
        <v>394</v>
      </c>
      <c r="MBI39" s="3" t="s">
        <v>394</v>
      </c>
      <c r="MBJ39" s="3" t="s">
        <v>394</v>
      </c>
      <c r="MBK39" s="3" t="s">
        <v>394</v>
      </c>
      <c r="MBL39" s="3" t="s">
        <v>394</v>
      </c>
      <c r="MBM39" s="3" t="s">
        <v>394</v>
      </c>
      <c r="MBN39" s="3" t="s">
        <v>394</v>
      </c>
      <c r="MBO39" s="3" t="s">
        <v>394</v>
      </c>
      <c r="MBP39" s="3" t="s">
        <v>394</v>
      </c>
      <c r="MBQ39" s="3" t="s">
        <v>394</v>
      </c>
      <c r="MBR39" s="3" t="s">
        <v>394</v>
      </c>
      <c r="MBS39" s="3" t="s">
        <v>394</v>
      </c>
      <c r="MBT39" s="3" t="s">
        <v>394</v>
      </c>
      <c r="MBU39" s="3" t="s">
        <v>394</v>
      </c>
      <c r="MBV39" s="3" t="s">
        <v>394</v>
      </c>
      <c r="MBW39" s="3" t="s">
        <v>394</v>
      </c>
      <c r="MBX39" s="3" t="s">
        <v>394</v>
      </c>
      <c r="MBY39" s="3" t="s">
        <v>394</v>
      </c>
      <c r="MBZ39" s="3" t="s">
        <v>394</v>
      </c>
      <c r="MCA39" s="3" t="s">
        <v>394</v>
      </c>
      <c r="MCB39" s="3" t="s">
        <v>394</v>
      </c>
      <c r="MCC39" s="3" t="s">
        <v>394</v>
      </c>
      <c r="MCD39" s="3" t="s">
        <v>394</v>
      </c>
      <c r="MCE39" s="3" t="s">
        <v>394</v>
      </c>
      <c r="MCF39" s="3" t="s">
        <v>394</v>
      </c>
      <c r="MCG39" s="3" t="s">
        <v>394</v>
      </c>
      <c r="MCH39" s="3" t="s">
        <v>394</v>
      </c>
      <c r="MCI39" s="3" t="s">
        <v>394</v>
      </c>
      <c r="MCJ39" s="3" t="s">
        <v>394</v>
      </c>
      <c r="MCK39" s="3" t="s">
        <v>394</v>
      </c>
      <c r="MCL39" s="3" t="s">
        <v>394</v>
      </c>
      <c r="MCM39" s="3" t="s">
        <v>394</v>
      </c>
      <c r="MCN39" s="3" t="s">
        <v>394</v>
      </c>
      <c r="MCO39" s="3" t="s">
        <v>394</v>
      </c>
      <c r="MCP39" s="3" t="s">
        <v>394</v>
      </c>
      <c r="MCQ39" s="3" t="s">
        <v>394</v>
      </c>
      <c r="MCR39" s="3" t="s">
        <v>394</v>
      </c>
      <c r="MCS39" s="3" t="s">
        <v>394</v>
      </c>
      <c r="MCT39" s="3" t="s">
        <v>394</v>
      </c>
      <c r="MCU39" s="3" t="s">
        <v>394</v>
      </c>
      <c r="MCV39" s="3" t="s">
        <v>394</v>
      </c>
      <c r="MCW39" s="3" t="s">
        <v>394</v>
      </c>
      <c r="MCX39" s="3" t="s">
        <v>394</v>
      </c>
      <c r="MCY39" s="3" t="s">
        <v>394</v>
      </c>
      <c r="MCZ39" s="3" t="s">
        <v>394</v>
      </c>
      <c r="MDA39" s="3" t="s">
        <v>394</v>
      </c>
      <c r="MDB39" s="3" t="s">
        <v>394</v>
      </c>
      <c r="MDC39" s="3" t="s">
        <v>394</v>
      </c>
      <c r="MDD39" s="3" t="s">
        <v>394</v>
      </c>
      <c r="MDE39" s="3" t="s">
        <v>394</v>
      </c>
      <c r="MDF39" s="3" t="s">
        <v>394</v>
      </c>
      <c r="MDG39" s="3" t="s">
        <v>394</v>
      </c>
      <c r="MDH39" s="3" t="s">
        <v>394</v>
      </c>
      <c r="MDI39" s="3" t="s">
        <v>394</v>
      </c>
      <c r="MDJ39" s="3" t="s">
        <v>394</v>
      </c>
      <c r="MDK39" s="3" t="s">
        <v>394</v>
      </c>
      <c r="MDL39" s="3" t="s">
        <v>394</v>
      </c>
      <c r="MDM39" s="3" t="s">
        <v>394</v>
      </c>
      <c r="MDN39" s="3" t="s">
        <v>394</v>
      </c>
      <c r="MDO39" s="3" t="s">
        <v>394</v>
      </c>
      <c r="MDP39" s="3" t="s">
        <v>394</v>
      </c>
      <c r="MDQ39" s="3" t="s">
        <v>394</v>
      </c>
      <c r="MDR39" s="3" t="s">
        <v>394</v>
      </c>
      <c r="MDS39" s="3" t="s">
        <v>394</v>
      </c>
      <c r="MDT39" s="3" t="s">
        <v>394</v>
      </c>
      <c r="MDU39" s="3" t="s">
        <v>394</v>
      </c>
      <c r="MDV39" s="3" t="s">
        <v>394</v>
      </c>
      <c r="MDW39" s="3" t="s">
        <v>394</v>
      </c>
      <c r="MDX39" s="3" t="s">
        <v>394</v>
      </c>
      <c r="MDY39" s="3" t="s">
        <v>394</v>
      </c>
      <c r="MDZ39" s="3" t="s">
        <v>394</v>
      </c>
      <c r="MEA39" s="3" t="s">
        <v>394</v>
      </c>
      <c r="MEB39" s="3" t="s">
        <v>394</v>
      </c>
      <c r="MEC39" s="3" t="s">
        <v>394</v>
      </c>
      <c r="MED39" s="3" t="s">
        <v>394</v>
      </c>
      <c r="MEE39" s="3" t="s">
        <v>394</v>
      </c>
      <c r="MEF39" s="3" t="s">
        <v>394</v>
      </c>
      <c r="MEG39" s="3" t="s">
        <v>394</v>
      </c>
      <c r="MEH39" s="3" t="s">
        <v>394</v>
      </c>
      <c r="MEI39" s="3" t="s">
        <v>394</v>
      </c>
      <c r="MEJ39" s="3" t="s">
        <v>394</v>
      </c>
      <c r="MEK39" s="3" t="s">
        <v>394</v>
      </c>
      <c r="MEL39" s="3" t="s">
        <v>394</v>
      </c>
      <c r="MEM39" s="3" t="s">
        <v>394</v>
      </c>
      <c r="MEN39" s="3" t="s">
        <v>394</v>
      </c>
      <c r="MEO39" s="3" t="s">
        <v>394</v>
      </c>
      <c r="MEP39" s="3" t="s">
        <v>394</v>
      </c>
      <c r="MEQ39" s="3" t="s">
        <v>394</v>
      </c>
      <c r="MER39" s="3" t="s">
        <v>394</v>
      </c>
      <c r="MES39" s="3" t="s">
        <v>394</v>
      </c>
      <c r="MET39" s="3" t="s">
        <v>394</v>
      </c>
      <c r="MEU39" s="3" t="s">
        <v>394</v>
      </c>
      <c r="MEV39" s="3" t="s">
        <v>394</v>
      </c>
      <c r="MEW39" s="3" t="s">
        <v>394</v>
      </c>
      <c r="MEX39" s="3" t="s">
        <v>394</v>
      </c>
      <c r="MEY39" s="3" t="s">
        <v>394</v>
      </c>
      <c r="MEZ39" s="3" t="s">
        <v>394</v>
      </c>
      <c r="MFA39" s="3" t="s">
        <v>394</v>
      </c>
      <c r="MFB39" s="3" t="s">
        <v>394</v>
      </c>
      <c r="MFC39" s="3" t="s">
        <v>394</v>
      </c>
      <c r="MFD39" s="3" t="s">
        <v>394</v>
      </c>
      <c r="MFE39" s="3" t="s">
        <v>394</v>
      </c>
      <c r="MFF39" s="3" t="s">
        <v>394</v>
      </c>
      <c r="MFG39" s="3" t="s">
        <v>394</v>
      </c>
      <c r="MFH39" s="3" t="s">
        <v>394</v>
      </c>
      <c r="MFI39" s="3" t="s">
        <v>394</v>
      </c>
      <c r="MFJ39" s="3" t="s">
        <v>394</v>
      </c>
      <c r="MFK39" s="3" t="s">
        <v>394</v>
      </c>
      <c r="MFL39" s="3" t="s">
        <v>394</v>
      </c>
      <c r="MFM39" s="3" t="s">
        <v>394</v>
      </c>
      <c r="MFN39" s="3" t="s">
        <v>394</v>
      </c>
      <c r="MFO39" s="3" t="s">
        <v>394</v>
      </c>
      <c r="MFP39" s="3" t="s">
        <v>394</v>
      </c>
      <c r="MFQ39" s="3" t="s">
        <v>394</v>
      </c>
      <c r="MFR39" s="3" t="s">
        <v>394</v>
      </c>
      <c r="MFS39" s="3" t="s">
        <v>394</v>
      </c>
      <c r="MFT39" s="3" t="s">
        <v>394</v>
      </c>
      <c r="MFU39" s="3" t="s">
        <v>394</v>
      </c>
      <c r="MFV39" s="3" t="s">
        <v>394</v>
      </c>
      <c r="MFW39" s="3" t="s">
        <v>394</v>
      </c>
      <c r="MFX39" s="3" t="s">
        <v>394</v>
      </c>
      <c r="MFY39" s="3" t="s">
        <v>394</v>
      </c>
      <c r="MFZ39" s="3" t="s">
        <v>394</v>
      </c>
      <c r="MGA39" s="3" t="s">
        <v>394</v>
      </c>
      <c r="MGB39" s="3" t="s">
        <v>394</v>
      </c>
      <c r="MGC39" s="3" t="s">
        <v>394</v>
      </c>
      <c r="MGD39" s="3" t="s">
        <v>394</v>
      </c>
      <c r="MGE39" s="3" t="s">
        <v>394</v>
      </c>
      <c r="MGF39" s="3" t="s">
        <v>394</v>
      </c>
      <c r="MGG39" s="3" t="s">
        <v>394</v>
      </c>
      <c r="MGH39" s="3" t="s">
        <v>394</v>
      </c>
      <c r="MGI39" s="3" t="s">
        <v>394</v>
      </c>
      <c r="MGJ39" s="3" t="s">
        <v>394</v>
      </c>
      <c r="MGK39" s="3" t="s">
        <v>394</v>
      </c>
      <c r="MGL39" s="3" t="s">
        <v>394</v>
      </c>
      <c r="MGM39" s="3" t="s">
        <v>394</v>
      </c>
      <c r="MGN39" s="3" t="s">
        <v>394</v>
      </c>
      <c r="MGO39" s="3" t="s">
        <v>394</v>
      </c>
      <c r="MGP39" s="3" t="s">
        <v>394</v>
      </c>
      <c r="MGQ39" s="3" t="s">
        <v>394</v>
      </c>
      <c r="MGR39" s="3" t="s">
        <v>394</v>
      </c>
      <c r="MGS39" s="3" t="s">
        <v>394</v>
      </c>
      <c r="MGT39" s="3" t="s">
        <v>394</v>
      </c>
      <c r="MGU39" s="3" t="s">
        <v>394</v>
      </c>
      <c r="MGV39" s="3" t="s">
        <v>394</v>
      </c>
      <c r="MGW39" s="3" t="s">
        <v>394</v>
      </c>
      <c r="MGX39" s="3" t="s">
        <v>394</v>
      </c>
      <c r="MGY39" s="3" t="s">
        <v>394</v>
      </c>
      <c r="MGZ39" s="3" t="s">
        <v>394</v>
      </c>
      <c r="MHA39" s="3" t="s">
        <v>394</v>
      </c>
      <c r="MHB39" s="3" t="s">
        <v>394</v>
      </c>
      <c r="MHC39" s="3" t="s">
        <v>394</v>
      </c>
      <c r="MHD39" s="3" t="s">
        <v>394</v>
      </c>
      <c r="MHE39" s="3" t="s">
        <v>394</v>
      </c>
      <c r="MHF39" s="3" t="s">
        <v>394</v>
      </c>
      <c r="MHG39" s="3" t="s">
        <v>394</v>
      </c>
      <c r="MHH39" s="3" t="s">
        <v>394</v>
      </c>
      <c r="MHI39" s="3" t="s">
        <v>394</v>
      </c>
      <c r="MHJ39" s="3" t="s">
        <v>394</v>
      </c>
      <c r="MHK39" s="3" t="s">
        <v>394</v>
      </c>
      <c r="MHL39" s="3" t="s">
        <v>394</v>
      </c>
      <c r="MHM39" s="3" t="s">
        <v>394</v>
      </c>
      <c r="MHN39" s="3" t="s">
        <v>394</v>
      </c>
      <c r="MHO39" s="3" t="s">
        <v>394</v>
      </c>
      <c r="MHP39" s="3" t="s">
        <v>394</v>
      </c>
      <c r="MHQ39" s="3" t="s">
        <v>394</v>
      </c>
      <c r="MHR39" s="3" t="s">
        <v>394</v>
      </c>
      <c r="MHS39" s="3" t="s">
        <v>394</v>
      </c>
      <c r="MHT39" s="3" t="s">
        <v>394</v>
      </c>
      <c r="MHU39" s="3" t="s">
        <v>394</v>
      </c>
      <c r="MHV39" s="3" t="s">
        <v>394</v>
      </c>
      <c r="MHW39" s="3" t="s">
        <v>394</v>
      </c>
      <c r="MHX39" s="3" t="s">
        <v>394</v>
      </c>
      <c r="MHY39" s="3" t="s">
        <v>394</v>
      </c>
      <c r="MHZ39" s="3" t="s">
        <v>394</v>
      </c>
      <c r="MIA39" s="3" t="s">
        <v>394</v>
      </c>
      <c r="MIB39" s="3" t="s">
        <v>394</v>
      </c>
      <c r="MIC39" s="3" t="s">
        <v>394</v>
      </c>
      <c r="MID39" s="3" t="s">
        <v>394</v>
      </c>
      <c r="MIE39" s="3" t="s">
        <v>394</v>
      </c>
      <c r="MIF39" s="3" t="s">
        <v>394</v>
      </c>
      <c r="MIG39" s="3" t="s">
        <v>394</v>
      </c>
      <c r="MIH39" s="3" t="s">
        <v>394</v>
      </c>
      <c r="MII39" s="3" t="s">
        <v>394</v>
      </c>
      <c r="MIJ39" s="3" t="s">
        <v>394</v>
      </c>
      <c r="MIK39" s="3" t="s">
        <v>394</v>
      </c>
      <c r="MIL39" s="3" t="s">
        <v>394</v>
      </c>
      <c r="MIM39" s="3" t="s">
        <v>394</v>
      </c>
      <c r="MIN39" s="3" t="s">
        <v>394</v>
      </c>
      <c r="MIO39" s="3" t="s">
        <v>394</v>
      </c>
      <c r="MIP39" s="3" t="s">
        <v>394</v>
      </c>
      <c r="MIQ39" s="3" t="s">
        <v>394</v>
      </c>
      <c r="MIR39" s="3" t="s">
        <v>394</v>
      </c>
      <c r="MIS39" s="3" t="s">
        <v>394</v>
      </c>
      <c r="MIT39" s="3" t="s">
        <v>394</v>
      </c>
      <c r="MIU39" s="3" t="s">
        <v>394</v>
      </c>
      <c r="MIV39" s="3" t="s">
        <v>394</v>
      </c>
      <c r="MIW39" s="3" t="s">
        <v>394</v>
      </c>
      <c r="MIX39" s="3" t="s">
        <v>394</v>
      </c>
      <c r="MIY39" s="3" t="s">
        <v>394</v>
      </c>
      <c r="MIZ39" s="3" t="s">
        <v>394</v>
      </c>
      <c r="MJA39" s="3" t="s">
        <v>394</v>
      </c>
      <c r="MJB39" s="3" t="s">
        <v>394</v>
      </c>
      <c r="MJC39" s="3" t="s">
        <v>394</v>
      </c>
      <c r="MJD39" s="3" t="s">
        <v>394</v>
      </c>
      <c r="MJE39" s="3" t="s">
        <v>394</v>
      </c>
      <c r="MJF39" s="3" t="s">
        <v>394</v>
      </c>
      <c r="MJG39" s="3" t="s">
        <v>394</v>
      </c>
      <c r="MJH39" s="3" t="s">
        <v>394</v>
      </c>
      <c r="MJI39" s="3" t="s">
        <v>394</v>
      </c>
      <c r="MJJ39" s="3" t="s">
        <v>394</v>
      </c>
      <c r="MJK39" s="3" t="s">
        <v>394</v>
      </c>
      <c r="MJL39" s="3" t="s">
        <v>394</v>
      </c>
      <c r="MJM39" s="3" t="s">
        <v>394</v>
      </c>
      <c r="MJN39" s="3" t="s">
        <v>394</v>
      </c>
      <c r="MJO39" s="3" t="s">
        <v>394</v>
      </c>
      <c r="MJP39" s="3" t="s">
        <v>394</v>
      </c>
      <c r="MJQ39" s="3" t="s">
        <v>394</v>
      </c>
      <c r="MJR39" s="3" t="s">
        <v>394</v>
      </c>
      <c r="MJS39" s="3" t="s">
        <v>394</v>
      </c>
      <c r="MJT39" s="3" t="s">
        <v>394</v>
      </c>
      <c r="MJU39" s="3" t="s">
        <v>394</v>
      </c>
      <c r="MJV39" s="3" t="s">
        <v>394</v>
      </c>
      <c r="MJW39" s="3" t="s">
        <v>394</v>
      </c>
      <c r="MJX39" s="3" t="s">
        <v>394</v>
      </c>
      <c r="MJY39" s="3" t="s">
        <v>394</v>
      </c>
      <c r="MJZ39" s="3" t="s">
        <v>394</v>
      </c>
      <c r="MKA39" s="3" t="s">
        <v>394</v>
      </c>
      <c r="MKB39" s="3" t="s">
        <v>394</v>
      </c>
      <c r="MKC39" s="3" t="s">
        <v>394</v>
      </c>
      <c r="MKD39" s="3" t="s">
        <v>394</v>
      </c>
      <c r="MKE39" s="3" t="s">
        <v>394</v>
      </c>
      <c r="MKF39" s="3" t="s">
        <v>394</v>
      </c>
      <c r="MKG39" s="3" t="s">
        <v>394</v>
      </c>
      <c r="MKH39" s="3" t="s">
        <v>394</v>
      </c>
      <c r="MKI39" s="3" t="s">
        <v>394</v>
      </c>
      <c r="MKJ39" s="3" t="s">
        <v>394</v>
      </c>
      <c r="MKK39" s="3" t="s">
        <v>394</v>
      </c>
      <c r="MKL39" s="3" t="s">
        <v>394</v>
      </c>
      <c r="MKM39" s="3" t="s">
        <v>394</v>
      </c>
      <c r="MKN39" s="3" t="s">
        <v>394</v>
      </c>
      <c r="MKO39" s="3" t="s">
        <v>394</v>
      </c>
      <c r="MKP39" s="3" t="s">
        <v>394</v>
      </c>
      <c r="MKQ39" s="3" t="s">
        <v>394</v>
      </c>
      <c r="MKR39" s="3" t="s">
        <v>394</v>
      </c>
      <c r="MKS39" s="3" t="s">
        <v>394</v>
      </c>
      <c r="MKT39" s="3" t="s">
        <v>394</v>
      </c>
      <c r="MKU39" s="3" t="s">
        <v>394</v>
      </c>
      <c r="MKV39" s="3" t="s">
        <v>394</v>
      </c>
      <c r="MKW39" s="3" t="s">
        <v>394</v>
      </c>
      <c r="MKX39" s="3" t="s">
        <v>394</v>
      </c>
      <c r="MKY39" s="3" t="s">
        <v>394</v>
      </c>
      <c r="MKZ39" s="3" t="s">
        <v>394</v>
      </c>
      <c r="MLA39" s="3" t="s">
        <v>394</v>
      </c>
      <c r="MLB39" s="3" t="s">
        <v>394</v>
      </c>
      <c r="MLC39" s="3" t="s">
        <v>394</v>
      </c>
      <c r="MLD39" s="3" t="s">
        <v>394</v>
      </c>
      <c r="MLE39" s="3" t="s">
        <v>394</v>
      </c>
      <c r="MLF39" s="3" t="s">
        <v>394</v>
      </c>
      <c r="MLG39" s="3" t="s">
        <v>394</v>
      </c>
      <c r="MLH39" s="3" t="s">
        <v>394</v>
      </c>
      <c r="MLI39" s="3" t="s">
        <v>394</v>
      </c>
      <c r="MLJ39" s="3" t="s">
        <v>394</v>
      </c>
      <c r="MLK39" s="3" t="s">
        <v>394</v>
      </c>
      <c r="MLL39" s="3" t="s">
        <v>394</v>
      </c>
      <c r="MLM39" s="3" t="s">
        <v>394</v>
      </c>
      <c r="MLN39" s="3" t="s">
        <v>394</v>
      </c>
      <c r="MLO39" s="3" t="s">
        <v>394</v>
      </c>
      <c r="MLP39" s="3" t="s">
        <v>394</v>
      </c>
      <c r="MLQ39" s="3" t="s">
        <v>394</v>
      </c>
      <c r="MLR39" s="3" t="s">
        <v>394</v>
      </c>
      <c r="MLS39" s="3" t="s">
        <v>394</v>
      </c>
      <c r="MLT39" s="3" t="s">
        <v>394</v>
      </c>
      <c r="MLU39" s="3" t="s">
        <v>394</v>
      </c>
      <c r="MLV39" s="3" t="s">
        <v>394</v>
      </c>
      <c r="MLW39" s="3" t="s">
        <v>394</v>
      </c>
      <c r="MLX39" s="3" t="s">
        <v>394</v>
      </c>
      <c r="MLY39" s="3" t="s">
        <v>394</v>
      </c>
      <c r="MLZ39" s="3" t="s">
        <v>394</v>
      </c>
      <c r="MMA39" s="3" t="s">
        <v>394</v>
      </c>
      <c r="MMB39" s="3" t="s">
        <v>394</v>
      </c>
      <c r="MMC39" s="3" t="s">
        <v>394</v>
      </c>
      <c r="MMD39" s="3" t="s">
        <v>394</v>
      </c>
      <c r="MME39" s="3" t="s">
        <v>394</v>
      </c>
      <c r="MMF39" s="3" t="s">
        <v>394</v>
      </c>
      <c r="MMG39" s="3" t="s">
        <v>394</v>
      </c>
      <c r="MMH39" s="3" t="s">
        <v>394</v>
      </c>
      <c r="MMI39" s="3" t="s">
        <v>394</v>
      </c>
      <c r="MMJ39" s="3" t="s">
        <v>394</v>
      </c>
      <c r="MMK39" s="3" t="s">
        <v>394</v>
      </c>
      <c r="MML39" s="3" t="s">
        <v>394</v>
      </c>
      <c r="MMM39" s="3" t="s">
        <v>394</v>
      </c>
      <c r="MMN39" s="3" t="s">
        <v>394</v>
      </c>
      <c r="MMO39" s="3" t="s">
        <v>394</v>
      </c>
      <c r="MMP39" s="3" t="s">
        <v>394</v>
      </c>
      <c r="MMQ39" s="3" t="s">
        <v>394</v>
      </c>
      <c r="MMR39" s="3" t="s">
        <v>394</v>
      </c>
      <c r="MMS39" s="3" t="s">
        <v>394</v>
      </c>
      <c r="MMT39" s="3" t="s">
        <v>394</v>
      </c>
      <c r="MMU39" s="3" t="s">
        <v>394</v>
      </c>
      <c r="MMV39" s="3" t="s">
        <v>394</v>
      </c>
      <c r="MMW39" s="3" t="s">
        <v>394</v>
      </c>
      <c r="MMX39" s="3" t="s">
        <v>394</v>
      </c>
      <c r="MMY39" s="3" t="s">
        <v>394</v>
      </c>
      <c r="MMZ39" s="3" t="s">
        <v>394</v>
      </c>
      <c r="MNA39" s="3" t="s">
        <v>394</v>
      </c>
      <c r="MNB39" s="3" t="s">
        <v>394</v>
      </c>
      <c r="MNC39" s="3" t="s">
        <v>394</v>
      </c>
      <c r="MND39" s="3" t="s">
        <v>394</v>
      </c>
      <c r="MNE39" s="3" t="s">
        <v>394</v>
      </c>
      <c r="MNF39" s="3" t="s">
        <v>394</v>
      </c>
      <c r="MNG39" s="3" t="s">
        <v>394</v>
      </c>
      <c r="MNH39" s="3" t="s">
        <v>394</v>
      </c>
      <c r="MNI39" s="3" t="s">
        <v>394</v>
      </c>
      <c r="MNJ39" s="3" t="s">
        <v>394</v>
      </c>
      <c r="MNK39" s="3" t="s">
        <v>394</v>
      </c>
      <c r="MNL39" s="3" t="s">
        <v>394</v>
      </c>
      <c r="MNM39" s="3" t="s">
        <v>394</v>
      </c>
      <c r="MNN39" s="3" t="s">
        <v>394</v>
      </c>
      <c r="MNO39" s="3" t="s">
        <v>394</v>
      </c>
      <c r="MNP39" s="3" t="s">
        <v>394</v>
      </c>
      <c r="MNQ39" s="3" t="s">
        <v>394</v>
      </c>
      <c r="MNR39" s="3" t="s">
        <v>394</v>
      </c>
      <c r="MNS39" s="3" t="s">
        <v>394</v>
      </c>
      <c r="MNT39" s="3" t="s">
        <v>394</v>
      </c>
      <c r="MNU39" s="3" t="s">
        <v>394</v>
      </c>
      <c r="MNV39" s="3" t="s">
        <v>394</v>
      </c>
      <c r="MNW39" s="3" t="s">
        <v>394</v>
      </c>
      <c r="MNX39" s="3" t="s">
        <v>394</v>
      </c>
      <c r="MNY39" s="3" t="s">
        <v>394</v>
      </c>
      <c r="MNZ39" s="3" t="s">
        <v>394</v>
      </c>
      <c r="MOA39" s="3" t="s">
        <v>394</v>
      </c>
      <c r="MOB39" s="3" t="s">
        <v>394</v>
      </c>
      <c r="MOC39" s="3" t="s">
        <v>394</v>
      </c>
      <c r="MOD39" s="3" t="s">
        <v>394</v>
      </c>
      <c r="MOE39" s="3" t="s">
        <v>394</v>
      </c>
      <c r="MOF39" s="3" t="s">
        <v>394</v>
      </c>
      <c r="MOG39" s="3" t="s">
        <v>394</v>
      </c>
      <c r="MOH39" s="3" t="s">
        <v>394</v>
      </c>
      <c r="MOI39" s="3" t="s">
        <v>394</v>
      </c>
      <c r="MOJ39" s="3" t="s">
        <v>394</v>
      </c>
      <c r="MOK39" s="3" t="s">
        <v>394</v>
      </c>
      <c r="MOL39" s="3" t="s">
        <v>394</v>
      </c>
      <c r="MOM39" s="3" t="s">
        <v>394</v>
      </c>
      <c r="MON39" s="3" t="s">
        <v>394</v>
      </c>
      <c r="MOO39" s="3" t="s">
        <v>394</v>
      </c>
      <c r="MOP39" s="3" t="s">
        <v>394</v>
      </c>
      <c r="MOQ39" s="3" t="s">
        <v>394</v>
      </c>
      <c r="MOR39" s="3" t="s">
        <v>394</v>
      </c>
      <c r="MOS39" s="3" t="s">
        <v>394</v>
      </c>
      <c r="MOT39" s="3" t="s">
        <v>394</v>
      </c>
      <c r="MOU39" s="3" t="s">
        <v>394</v>
      </c>
      <c r="MOV39" s="3" t="s">
        <v>394</v>
      </c>
      <c r="MOW39" s="3" t="s">
        <v>394</v>
      </c>
      <c r="MOX39" s="3" t="s">
        <v>394</v>
      </c>
      <c r="MOY39" s="3" t="s">
        <v>394</v>
      </c>
      <c r="MOZ39" s="3" t="s">
        <v>394</v>
      </c>
      <c r="MPA39" s="3" t="s">
        <v>394</v>
      </c>
      <c r="MPB39" s="3" t="s">
        <v>394</v>
      </c>
      <c r="MPC39" s="3" t="s">
        <v>394</v>
      </c>
      <c r="MPD39" s="3" t="s">
        <v>394</v>
      </c>
      <c r="MPE39" s="3" t="s">
        <v>394</v>
      </c>
      <c r="MPF39" s="3" t="s">
        <v>394</v>
      </c>
      <c r="MPG39" s="3" t="s">
        <v>394</v>
      </c>
      <c r="MPH39" s="3" t="s">
        <v>394</v>
      </c>
      <c r="MPI39" s="3" t="s">
        <v>394</v>
      </c>
      <c r="MPJ39" s="3" t="s">
        <v>394</v>
      </c>
      <c r="MPK39" s="3" t="s">
        <v>394</v>
      </c>
      <c r="MPL39" s="3" t="s">
        <v>394</v>
      </c>
      <c r="MPM39" s="3" t="s">
        <v>394</v>
      </c>
      <c r="MPN39" s="3" t="s">
        <v>394</v>
      </c>
      <c r="MPO39" s="3" t="s">
        <v>394</v>
      </c>
      <c r="MPP39" s="3" t="s">
        <v>394</v>
      </c>
      <c r="MPQ39" s="3" t="s">
        <v>394</v>
      </c>
      <c r="MPR39" s="3" t="s">
        <v>394</v>
      </c>
      <c r="MPS39" s="3" t="s">
        <v>394</v>
      </c>
      <c r="MPT39" s="3" t="s">
        <v>394</v>
      </c>
      <c r="MPU39" s="3" t="s">
        <v>394</v>
      </c>
      <c r="MPV39" s="3" t="s">
        <v>394</v>
      </c>
      <c r="MPW39" s="3" t="s">
        <v>394</v>
      </c>
      <c r="MPX39" s="3" t="s">
        <v>394</v>
      </c>
      <c r="MPY39" s="3" t="s">
        <v>394</v>
      </c>
      <c r="MPZ39" s="3" t="s">
        <v>394</v>
      </c>
      <c r="MQA39" s="3" t="s">
        <v>394</v>
      </c>
      <c r="MQB39" s="3" t="s">
        <v>394</v>
      </c>
      <c r="MQC39" s="3" t="s">
        <v>394</v>
      </c>
      <c r="MQD39" s="3" t="s">
        <v>394</v>
      </c>
      <c r="MQE39" s="3" t="s">
        <v>394</v>
      </c>
      <c r="MQF39" s="3" t="s">
        <v>394</v>
      </c>
      <c r="MQG39" s="3" t="s">
        <v>394</v>
      </c>
      <c r="MQH39" s="3" t="s">
        <v>394</v>
      </c>
      <c r="MQI39" s="3" t="s">
        <v>394</v>
      </c>
      <c r="MQJ39" s="3" t="s">
        <v>394</v>
      </c>
      <c r="MQK39" s="3" t="s">
        <v>394</v>
      </c>
      <c r="MQL39" s="3" t="s">
        <v>394</v>
      </c>
      <c r="MQM39" s="3" t="s">
        <v>394</v>
      </c>
      <c r="MQN39" s="3" t="s">
        <v>394</v>
      </c>
      <c r="MQO39" s="3" t="s">
        <v>394</v>
      </c>
      <c r="MQP39" s="3" t="s">
        <v>394</v>
      </c>
      <c r="MQQ39" s="3" t="s">
        <v>394</v>
      </c>
      <c r="MQR39" s="3" t="s">
        <v>394</v>
      </c>
      <c r="MQS39" s="3" t="s">
        <v>394</v>
      </c>
      <c r="MQT39" s="3" t="s">
        <v>394</v>
      </c>
      <c r="MQU39" s="3" t="s">
        <v>394</v>
      </c>
      <c r="MQV39" s="3" t="s">
        <v>394</v>
      </c>
      <c r="MQW39" s="3" t="s">
        <v>394</v>
      </c>
      <c r="MQX39" s="3" t="s">
        <v>394</v>
      </c>
      <c r="MQY39" s="3" t="s">
        <v>394</v>
      </c>
      <c r="MQZ39" s="3" t="s">
        <v>394</v>
      </c>
      <c r="MRA39" s="3" t="s">
        <v>394</v>
      </c>
      <c r="MRB39" s="3" t="s">
        <v>394</v>
      </c>
      <c r="MRC39" s="3" t="s">
        <v>394</v>
      </c>
      <c r="MRD39" s="3" t="s">
        <v>394</v>
      </c>
      <c r="MRE39" s="3" t="s">
        <v>394</v>
      </c>
      <c r="MRF39" s="3" t="s">
        <v>394</v>
      </c>
      <c r="MRG39" s="3" t="s">
        <v>394</v>
      </c>
      <c r="MRH39" s="3" t="s">
        <v>394</v>
      </c>
      <c r="MRI39" s="3" t="s">
        <v>394</v>
      </c>
      <c r="MRJ39" s="3" t="s">
        <v>394</v>
      </c>
      <c r="MRK39" s="3" t="s">
        <v>394</v>
      </c>
      <c r="MRL39" s="3" t="s">
        <v>394</v>
      </c>
      <c r="MRM39" s="3" t="s">
        <v>394</v>
      </c>
      <c r="MRN39" s="3" t="s">
        <v>394</v>
      </c>
      <c r="MRO39" s="3" t="s">
        <v>394</v>
      </c>
      <c r="MRP39" s="3" t="s">
        <v>394</v>
      </c>
      <c r="MRQ39" s="3" t="s">
        <v>394</v>
      </c>
      <c r="MRR39" s="3" t="s">
        <v>394</v>
      </c>
      <c r="MRS39" s="3" t="s">
        <v>394</v>
      </c>
      <c r="MRT39" s="3" t="s">
        <v>394</v>
      </c>
      <c r="MRU39" s="3" t="s">
        <v>394</v>
      </c>
      <c r="MRV39" s="3" t="s">
        <v>394</v>
      </c>
      <c r="MRW39" s="3" t="s">
        <v>394</v>
      </c>
      <c r="MRX39" s="3" t="s">
        <v>394</v>
      </c>
      <c r="MRY39" s="3" t="s">
        <v>394</v>
      </c>
      <c r="MRZ39" s="3" t="s">
        <v>394</v>
      </c>
      <c r="MSA39" s="3" t="s">
        <v>394</v>
      </c>
      <c r="MSB39" s="3" t="s">
        <v>394</v>
      </c>
      <c r="MSC39" s="3" t="s">
        <v>394</v>
      </c>
      <c r="MSD39" s="3" t="s">
        <v>394</v>
      </c>
      <c r="MSE39" s="3" t="s">
        <v>394</v>
      </c>
      <c r="MSF39" s="3" t="s">
        <v>394</v>
      </c>
      <c r="MSG39" s="3" t="s">
        <v>394</v>
      </c>
      <c r="MSH39" s="3" t="s">
        <v>394</v>
      </c>
      <c r="MSI39" s="3" t="s">
        <v>394</v>
      </c>
      <c r="MSJ39" s="3" t="s">
        <v>394</v>
      </c>
      <c r="MSK39" s="3" t="s">
        <v>394</v>
      </c>
      <c r="MSL39" s="3" t="s">
        <v>394</v>
      </c>
      <c r="MSM39" s="3" t="s">
        <v>394</v>
      </c>
      <c r="MSN39" s="3" t="s">
        <v>394</v>
      </c>
      <c r="MSO39" s="3" t="s">
        <v>394</v>
      </c>
      <c r="MSP39" s="3" t="s">
        <v>394</v>
      </c>
      <c r="MSQ39" s="3" t="s">
        <v>394</v>
      </c>
      <c r="MSR39" s="3" t="s">
        <v>394</v>
      </c>
      <c r="MSS39" s="3" t="s">
        <v>394</v>
      </c>
      <c r="MST39" s="3" t="s">
        <v>394</v>
      </c>
      <c r="MSU39" s="3" t="s">
        <v>394</v>
      </c>
      <c r="MSV39" s="3" t="s">
        <v>394</v>
      </c>
      <c r="MSW39" s="3" t="s">
        <v>394</v>
      </c>
      <c r="MSX39" s="3" t="s">
        <v>394</v>
      </c>
      <c r="MSY39" s="3" t="s">
        <v>394</v>
      </c>
      <c r="MSZ39" s="3" t="s">
        <v>394</v>
      </c>
      <c r="MTA39" s="3" t="s">
        <v>394</v>
      </c>
      <c r="MTB39" s="3" t="s">
        <v>394</v>
      </c>
      <c r="MTC39" s="3" t="s">
        <v>394</v>
      </c>
      <c r="MTD39" s="3" t="s">
        <v>394</v>
      </c>
      <c r="MTE39" s="3" t="s">
        <v>394</v>
      </c>
      <c r="MTF39" s="3" t="s">
        <v>394</v>
      </c>
      <c r="MTG39" s="3" t="s">
        <v>394</v>
      </c>
      <c r="MTH39" s="3" t="s">
        <v>394</v>
      </c>
      <c r="MTI39" s="3" t="s">
        <v>394</v>
      </c>
      <c r="MTJ39" s="3" t="s">
        <v>394</v>
      </c>
      <c r="MTK39" s="3" t="s">
        <v>394</v>
      </c>
      <c r="MTL39" s="3" t="s">
        <v>394</v>
      </c>
      <c r="MTM39" s="3" t="s">
        <v>394</v>
      </c>
      <c r="MTN39" s="3" t="s">
        <v>394</v>
      </c>
      <c r="MTO39" s="3" t="s">
        <v>394</v>
      </c>
      <c r="MTP39" s="3" t="s">
        <v>394</v>
      </c>
      <c r="MTQ39" s="3" t="s">
        <v>394</v>
      </c>
      <c r="MTR39" s="3" t="s">
        <v>394</v>
      </c>
      <c r="MTS39" s="3" t="s">
        <v>394</v>
      </c>
      <c r="MTT39" s="3" t="s">
        <v>394</v>
      </c>
      <c r="MTU39" s="3" t="s">
        <v>394</v>
      </c>
      <c r="MTV39" s="3" t="s">
        <v>394</v>
      </c>
      <c r="MTW39" s="3" t="s">
        <v>394</v>
      </c>
      <c r="MTX39" s="3" t="s">
        <v>394</v>
      </c>
      <c r="MTY39" s="3" t="s">
        <v>394</v>
      </c>
      <c r="MTZ39" s="3" t="s">
        <v>394</v>
      </c>
      <c r="MUA39" s="3" t="s">
        <v>394</v>
      </c>
      <c r="MUB39" s="3" t="s">
        <v>394</v>
      </c>
      <c r="MUC39" s="3" t="s">
        <v>394</v>
      </c>
      <c r="MUD39" s="3" t="s">
        <v>394</v>
      </c>
      <c r="MUE39" s="3" t="s">
        <v>394</v>
      </c>
      <c r="MUF39" s="3" t="s">
        <v>394</v>
      </c>
      <c r="MUG39" s="3" t="s">
        <v>394</v>
      </c>
      <c r="MUH39" s="3" t="s">
        <v>394</v>
      </c>
      <c r="MUI39" s="3" t="s">
        <v>394</v>
      </c>
      <c r="MUJ39" s="3" t="s">
        <v>394</v>
      </c>
      <c r="MUK39" s="3" t="s">
        <v>394</v>
      </c>
      <c r="MUL39" s="3" t="s">
        <v>394</v>
      </c>
      <c r="MUM39" s="3" t="s">
        <v>394</v>
      </c>
      <c r="MUN39" s="3" t="s">
        <v>394</v>
      </c>
      <c r="MUO39" s="3" t="s">
        <v>394</v>
      </c>
      <c r="MUP39" s="3" t="s">
        <v>394</v>
      </c>
      <c r="MUQ39" s="3" t="s">
        <v>394</v>
      </c>
      <c r="MUR39" s="3" t="s">
        <v>394</v>
      </c>
      <c r="MUS39" s="3" t="s">
        <v>394</v>
      </c>
      <c r="MUT39" s="3" t="s">
        <v>394</v>
      </c>
      <c r="MUU39" s="3" t="s">
        <v>394</v>
      </c>
      <c r="MUV39" s="3" t="s">
        <v>394</v>
      </c>
      <c r="MUW39" s="3" t="s">
        <v>394</v>
      </c>
      <c r="MUX39" s="3" t="s">
        <v>394</v>
      </c>
      <c r="MUY39" s="3" t="s">
        <v>394</v>
      </c>
      <c r="MUZ39" s="3" t="s">
        <v>394</v>
      </c>
      <c r="MVA39" s="3" t="s">
        <v>394</v>
      </c>
      <c r="MVB39" s="3" t="s">
        <v>394</v>
      </c>
      <c r="MVC39" s="3" t="s">
        <v>394</v>
      </c>
      <c r="MVD39" s="3" t="s">
        <v>394</v>
      </c>
      <c r="MVE39" s="3" t="s">
        <v>394</v>
      </c>
      <c r="MVF39" s="3" t="s">
        <v>394</v>
      </c>
      <c r="MVG39" s="3" t="s">
        <v>394</v>
      </c>
      <c r="MVH39" s="3" t="s">
        <v>394</v>
      </c>
      <c r="MVI39" s="3" t="s">
        <v>394</v>
      </c>
      <c r="MVJ39" s="3" t="s">
        <v>394</v>
      </c>
      <c r="MVK39" s="3" t="s">
        <v>394</v>
      </c>
      <c r="MVL39" s="3" t="s">
        <v>394</v>
      </c>
      <c r="MVM39" s="3" t="s">
        <v>394</v>
      </c>
      <c r="MVN39" s="3" t="s">
        <v>394</v>
      </c>
      <c r="MVO39" s="3" t="s">
        <v>394</v>
      </c>
      <c r="MVP39" s="3" t="s">
        <v>394</v>
      </c>
      <c r="MVQ39" s="3" t="s">
        <v>394</v>
      </c>
      <c r="MVR39" s="3" t="s">
        <v>394</v>
      </c>
      <c r="MVS39" s="3" t="s">
        <v>394</v>
      </c>
      <c r="MVT39" s="3" t="s">
        <v>394</v>
      </c>
      <c r="MVU39" s="3" t="s">
        <v>394</v>
      </c>
      <c r="MVV39" s="3" t="s">
        <v>394</v>
      </c>
      <c r="MVW39" s="3" t="s">
        <v>394</v>
      </c>
      <c r="MVX39" s="3" t="s">
        <v>394</v>
      </c>
      <c r="MVY39" s="3" t="s">
        <v>394</v>
      </c>
      <c r="MVZ39" s="3" t="s">
        <v>394</v>
      </c>
      <c r="MWA39" s="3" t="s">
        <v>394</v>
      </c>
      <c r="MWB39" s="3" t="s">
        <v>394</v>
      </c>
      <c r="MWC39" s="3" t="s">
        <v>394</v>
      </c>
      <c r="MWD39" s="3" t="s">
        <v>394</v>
      </c>
      <c r="MWE39" s="3" t="s">
        <v>394</v>
      </c>
      <c r="MWF39" s="3" t="s">
        <v>394</v>
      </c>
      <c r="MWG39" s="3" t="s">
        <v>394</v>
      </c>
      <c r="MWH39" s="3" t="s">
        <v>394</v>
      </c>
      <c r="MWI39" s="3" t="s">
        <v>394</v>
      </c>
      <c r="MWJ39" s="3" t="s">
        <v>394</v>
      </c>
      <c r="MWK39" s="3" t="s">
        <v>394</v>
      </c>
      <c r="MWL39" s="3" t="s">
        <v>394</v>
      </c>
      <c r="MWM39" s="3" t="s">
        <v>394</v>
      </c>
      <c r="MWN39" s="3" t="s">
        <v>394</v>
      </c>
      <c r="MWO39" s="3" t="s">
        <v>394</v>
      </c>
      <c r="MWP39" s="3" t="s">
        <v>394</v>
      </c>
      <c r="MWQ39" s="3" t="s">
        <v>394</v>
      </c>
      <c r="MWR39" s="3" t="s">
        <v>394</v>
      </c>
      <c r="MWS39" s="3" t="s">
        <v>394</v>
      </c>
      <c r="MWT39" s="3" t="s">
        <v>394</v>
      </c>
      <c r="MWU39" s="3" t="s">
        <v>394</v>
      </c>
      <c r="MWV39" s="3" t="s">
        <v>394</v>
      </c>
      <c r="MWW39" s="3" t="s">
        <v>394</v>
      </c>
      <c r="MWX39" s="3" t="s">
        <v>394</v>
      </c>
      <c r="MWY39" s="3" t="s">
        <v>394</v>
      </c>
      <c r="MWZ39" s="3" t="s">
        <v>394</v>
      </c>
      <c r="MXA39" s="3" t="s">
        <v>394</v>
      </c>
      <c r="MXB39" s="3" t="s">
        <v>394</v>
      </c>
      <c r="MXC39" s="3" t="s">
        <v>394</v>
      </c>
      <c r="MXD39" s="3" t="s">
        <v>394</v>
      </c>
      <c r="MXE39" s="3" t="s">
        <v>394</v>
      </c>
      <c r="MXF39" s="3" t="s">
        <v>394</v>
      </c>
      <c r="MXG39" s="3" t="s">
        <v>394</v>
      </c>
      <c r="MXH39" s="3" t="s">
        <v>394</v>
      </c>
      <c r="MXI39" s="3" t="s">
        <v>394</v>
      </c>
      <c r="MXJ39" s="3" t="s">
        <v>394</v>
      </c>
      <c r="MXK39" s="3" t="s">
        <v>394</v>
      </c>
      <c r="MXL39" s="3" t="s">
        <v>394</v>
      </c>
      <c r="MXM39" s="3" t="s">
        <v>394</v>
      </c>
      <c r="MXN39" s="3" t="s">
        <v>394</v>
      </c>
      <c r="MXO39" s="3" t="s">
        <v>394</v>
      </c>
      <c r="MXP39" s="3" t="s">
        <v>394</v>
      </c>
      <c r="MXQ39" s="3" t="s">
        <v>394</v>
      </c>
      <c r="MXR39" s="3" t="s">
        <v>394</v>
      </c>
      <c r="MXS39" s="3" t="s">
        <v>394</v>
      </c>
      <c r="MXT39" s="3" t="s">
        <v>394</v>
      </c>
      <c r="MXU39" s="3" t="s">
        <v>394</v>
      </c>
      <c r="MXV39" s="3" t="s">
        <v>394</v>
      </c>
      <c r="MXW39" s="3" t="s">
        <v>394</v>
      </c>
      <c r="MXX39" s="3" t="s">
        <v>394</v>
      </c>
      <c r="MXY39" s="3" t="s">
        <v>394</v>
      </c>
      <c r="MXZ39" s="3" t="s">
        <v>394</v>
      </c>
      <c r="MYA39" s="3" t="s">
        <v>394</v>
      </c>
      <c r="MYB39" s="3" t="s">
        <v>394</v>
      </c>
      <c r="MYC39" s="3" t="s">
        <v>394</v>
      </c>
      <c r="MYD39" s="3" t="s">
        <v>394</v>
      </c>
      <c r="MYE39" s="3" t="s">
        <v>394</v>
      </c>
      <c r="MYF39" s="3" t="s">
        <v>394</v>
      </c>
      <c r="MYG39" s="3" t="s">
        <v>394</v>
      </c>
      <c r="MYH39" s="3" t="s">
        <v>394</v>
      </c>
      <c r="MYI39" s="3" t="s">
        <v>394</v>
      </c>
      <c r="MYJ39" s="3" t="s">
        <v>394</v>
      </c>
      <c r="MYK39" s="3" t="s">
        <v>394</v>
      </c>
      <c r="MYL39" s="3" t="s">
        <v>394</v>
      </c>
      <c r="MYM39" s="3" t="s">
        <v>394</v>
      </c>
      <c r="MYN39" s="3" t="s">
        <v>394</v>
      </c>
      <c r="MYO39" s="3" t="s">
        <v>394</v>
      </c>
      <c r="MYP39" s="3" t="s">
        <v>394</v>
      </c>
      <c r="MYQ39" s="3" t="s">
        <v>394</v>
      </c>
      <c r="MYR39" s="3" t="s">
        <v>394</v>
      </c>
      <c r="MYS39" s="3" t="s">
        <v>394</v>
      </c>
      <c r="MYT39" s="3" t="s">
        <v>394</v>
      </c>
      <c r="MYU39" s="3" t="s">
        <v>394</v>
      </c>
      <c r="MYV39" s="3" t="s">
        <v>394</v>
      </c>
      <c r="MYW39" s="3" t="s">
        <v>394</v>
      </c>
      <c r="MYX39" s="3" t="s">
        <v>394</v>
      </c>
      <c r="MYY39" s="3" t="s">
        <v>394</v>
      </c>
      <c r="MYZ39" s="3" t="s">
        <v>394</v>
      </c>
      <c r="MZA39" s="3" t="s">
        <v>394</v>
      </c>
      <c r="MZB39" s="3" t="s">
        <v>394</v>
      </c>
      <c r="MZC39" s="3" t="s">
        <v>394</v>
      </c>
      <c r="MZD39" s="3" t="s">
        <v>394</v>
      </c>
      <c r="MZE39" s="3" t="s">
        <v>394</v>
      </c>
      <c r="MZF39" s="3" t="s">
        <v>394</v>
      </c>
      <c r="MZG39" s="3" t="s">
        <v>394</v>
      </c>
      <c r="MZH39" s="3" t="s">
        <v>394</v>
      </c>
      <c r="MZI39" s="3" t="s">
        <v>394</v>
      </c>
      <c r="MZJ39" s="3" t="s">
        <v>394</v>
      </c>
      <c r="MZK39" s="3" t="s">
        <v>394</v>
      </c>
      <c r="MZL39" s="3" t="s">
        <v>394</v>
      </c>
      <c r="MZM39" s="3" t="s">
        <v>394</v>
      </c>
      <c r="MZN39" s="3" t="s">
        <v>394</v>
      </c>
      <c r="MZO39" s="3" t="s">
        <v>394</v>
      </c>
      <c r="MZP39" s="3" t="s">
        <v>394</v>
      </c>
      <c r="MZQ39" s="3" t="s">
        <v>394</v>
      </c>
      <c r="MZR39" s="3" t="s">
        <v>394</v>
      </c>
      <c r="MZS39" s="3" t="s">
        <v>394</v>
      </c>
      <c r="MZT39" s="3" t="s">
        <v>394</v>
      </c>
      <c r="MZU39" s="3" t="s">
        <v>394</v>
      </c>
      <c r="MZV39" s="3" t="s">
        <v>394</v>
      </c>
      <c r="MZW39" s="3" t="s">
        <v>394</v>
      </c>
      <c r="MZX39" s="3" t="s">
        <v>394</v>
      </c>
      <c r="MZY39" s="3" t="s">
        <v>394</v>
      </c>
      <c r="MZZ39" s="3" t="s">
        <v>394</v>
      </c>
      <c r="NAA39" s="3" t="s">
        <v>394</v>
      </c>
      <c r="NAB39" s="3" t="s">
        <v>394</v>
      </c>
      <c r="NAC39" s="3" t="s">
        <v>394</v>
      </c>
      <c r="NAD39" s="3" t="s">
        <v>394</v>
      </c>
      <c r="NAE39" s="3" t="s">
        <v>394</v>
      </c>
      <c r="NAF39" s="3" t="s">
        <v>394</v>
      </c>
      <c r="NAG39" s="3" t="s">
        <v>394</v>
      </c>
      <c r="NAH39" s="3" t="s">
        <v>394</v>
      </c>
      <c r="NAI39" s="3" t="s">
        <v>394</v>
      </c>
      <c r="NAJ39" s="3" t="s">
        <v>394</v>
      </c>
      <c r="NAK39" s="3" t="s">
        <v>394</v>
      </c>
      <c r="NAL39" s="3" t="s">
        <v>394</v>
      </c>
      <c r="NAM39" s="3" t="s">
        <v>394</v>
      </c>
      <c r="NAN39" s="3" t="s">
        <v>394</v>
      </c>
      <c r="NAO39" s="3" t="s">
        <v>394</v>
      </c>
      <c r="NAP39" s="3" t="s">
        <v>394</v>
      </c>
      <c r="NAQ39" s="3" t="s">
        <v>394</v>
      </c>
      <c r="NAR39" s="3" t="s">
        <v>394</v>
      </c>
      <c r="NAS39" s="3" t="s">
        <v>394</v>
      </c>
      <c r="NAT39" s="3" t="s">
        <v>394</v>
      </c>
      <c r="NAU39" s="3" t="s">
        <v>394</v>
      </c>
      <c r="NAV39" s="3" t="s">
        <v>394</v>
      </c>
      <c r="NAW39" s="3" t="s">
        <v>394</v>
      </c>
      <c r="NAX39" s="3" t="s">
        <v>394</v>
      </c>
      <c r="NAY39" s="3" t="s">
        <v>394</v>
      </c>
      <c r="NAZ39" s="3" t="s">
        <v>394</v>
      </c>
      <c r="NBA39" s="3" t="s">
        <v>394</v>
      </c>
      <c r="NBB39" s="3" t="s">
        <v>394</v>
      </c>
      <c r="NBC39" s="3" t="s">
        <v>394</v>
      </c>
      <c r="NBD39" s="3" t="s">
        <v>394</v>
      </c>
      <c r="NBE39" s="3" t="s">
        <v>394</v>
      </c>
      <c r="NBF39" s="3" t="s">
        <v>394</v>
      </c>
      <c r="NBG39" s="3" t="s">
        <v>394</v>
      </c>
      <c r="NBH39" s="3" t="s">
        <v>394</v>
      </c>
      <c r="NBI39" s="3" t="s">
        <v>394</v>
      </c>
      <c r="NBJ39" s="3" t="s">
        <v>394</v>
      </c>
      <c r="NBK39" s="3" t="s">
        <v>394</v>
      </c>
      <c r="NBL39" s="3" t="s">
        <v>394</v>
      </c>
      <c r="NBM39" s="3" t="s">
        <v>394</v>
      </c>
      <c r="NBN39" s="3" t="s">
        <v>394</v>
      </c>
      <c r="NBO39" s="3" t="s">
        <v>394</v>
      </c>
      <c r="NBP39" s="3" t="s">
        <v>394</v>
      </c>
      <c r="NBQ39" s="3" t="s">
        <v>394</v>
      </c>
      <c r="NBR39" s="3" t="s">
        <v>394</v>
      </c>
      <c r="NBS39" s="3" t="s">
        <v>394</v>
      </c>
      <c r="NBT39" s="3" t="s">
        <v>394</v>
      </c>
      <c r="NBU39" s="3" t="s">
        <v>394</v>
      </c>
      <c r="NBV39" s="3" t="s">
        <v>394</v>
      </c>
      <c r="NBW39" s="3" t="s">
        <v>394</v>
      </c>
      <c r="NBX39" s="3" t="s">
        <v>394</v>
      </c>
      <c r="NBY39" s="3" t="s">
        <v>394</v>
      </c>
      <c r="NBZ39" s="3" t="s">
        <v>394</v>
      </c>
      <c r="NCA39" s="3" t="s">
        <v>394</v>
      </c>
      <c r="NCB39" s="3" t="s">
        <v>394</v>
      </c>
      <c r="NCC39" s="3" t="s">
        <v>394</v>
      </c>
      <c r="NCD39" s="3" t="s">
        <v>394</v>
      </c>
      <c r="NCE39" s="3" t="s">
        <v>394</v>
      </c>
      <c r="NCF39" s="3" t="s">
        <v>394</v>
      </c>
      <c r="NCG39" s="3" t="s">
        <v>394</v>
      </c>
      <c r="NCH39" s="3" t="s">
        <v>394</v>
      </c>
      <c r="NCI39" s="3" t="s">
        <v>394</v>
      </c>
      <c r="NCJ39" s="3" t="s">
        <v>394</v>
      </c>
      <c r="NCK39" s="3" t="s">
        <v>394</v>
      </c>
      <c r="NCL39" s="3" t="s">
        <v>394</v>
      </c>
      <c r="NCM39" s="3" t="s">
        <v>394</v>
      </c>
      <c r="NCN39" s="3" t="s">
        <v>394</v>
      </c>
      <c r="NCO39" s="3" t="s">
        <v>394</v>
      </c>
      <c r="NCP39" s="3" t="s">
        <v>394</v>
      </c>
      <c r="NCQ39" s="3" t="s">
        <v>394</v>
      </c>
      <c r="NCR39" s="3" t="s">
        <v>394</v>
      </c>
      <c r="NCS39" s="3" t="s">
        <v>394</v>
      </c>
      <c r="NCT39" s="3" t="s">
        <v>394</v>
      </c>
      <c r="NCU39" s="3" t="s">
        <v>394</v>
      </c>
      <c r="NCV39" s="3" t="s">
        <v>394</v>
      </c>
      <c r="NCW39" s="3" t="s">
        <v>394</v>
      </c>
      <c r="NCX39" s="3" t="s">
        <v>394</v>
      </c>
      <c r="NCY39" s="3" t="s">
        <v>394</v>
      </c>
      <c r="NCZ39" s="3" t="s">
        <v>394</v>
      </c>
      <c r="NDA39" s="3" t="s">
        <v>394</v>
      </c>
      <c r="NDB39" s="3" t="s">
        <v>394</v>
      </c>
      <c r="NDC39" s="3" t="s">
        <v>394</v>
      </c>
      <c r="NDD39" s="3" t="s">
        <v>394</v>
      </c>
      <c r="NDE39" s="3" t="s">
        <v>394</v>
      </c>
      <c r="NDF39" s="3" t="s">
        <v>394</v>
      </c>
      <c r="NDG39" s="3" t="s">
        <v>394</v>
      </c>
      <c r="NDH39" s="3" t="s">
        <v>394</v>
      </c>
      <c r="NDI39" s="3" t="s">
        <v>394</v>
      </c>
      <c r="NDJ39" s="3" t="s">
        <v>394</v>
      </c>
      <c r="NDK39" s="3" t="s">
        <v>394</v>
      </c>
      <c r="NDL39" s="3" t="s">
        <v>394</v>
      </c>
      <c r="NDM39" s="3" t="s">
        <v>394</v>
      </c>
      <c r="NDN39" s="3" t="s">
        <v>394</v>
      </c>
      <c r="NDO39" s="3" t="s">
        <v>394</v>
      </c>
      <c r="NDP39" s="3" t="s">
        <v>394</v>
      </c>
      <c r="NDQ39" s="3" t="s">
        <v>394</v>
      </c>
      <c r="NDR39" s="3" t="s">
        <v>394</v>
      </c>
      <c r="NDS39" s="3" t="s">
        <v>394</v>
      </c>
      <c r="NDT39" s="3" t="s">
        <v>394</v>
      </c>
      <c r="NDU39" s="3" t="s">
        <v>394</v>
      </c>
      <c r="NDV39" s="3" t="s">
        <v>394</v>
      </c>
      <c r="NDW39" s="3" t="s">
        <v>394</v>
      </c>
      <c r="NDX39" s="3" t="s">
        <v>394</v>
      </c>
      <c r="NDY39" s="3" t="s">
        <v>394</v>
      </c>
      <c r="NDZ39" s="3" t="s">
        <v>394</v>
      </c>
      <c r="NEA39" s="3" t="s">
        <v>394</v>
      </c>
      <c r="NEB39" s="3" t="s">
        <v>394</v>
      </c>
      <c r="NEC39" s="3" t="s">
        <v>394</v>
      </c>
      <c r="NED39" s="3" t="s">
        <v>394</v>
      </c>
      <c r="NEE39" s="3" t="s">
        <v>394</v>
      </c>
      <c r="NEF39" s="3" t="s">
        <v>394</v>
      </c>
      <c r="NEG39" s="3" t="s">
        <v>394</v>
      </c>
      <c r="NEH39" s="3" t="s">
        <v>394</v>
      </c>
      <c r="NEI39" s="3" t="s">
        <v>394</v>
      </c>
      <c r="NEJ39" s="3" t="s">
        <v>394</v>
      </c>
      <c r="NEK39" s="3" t="s">
        <v>394</v>
      </c>
      <c r="NEL39" s="3" t="s">
        <v>394</v>
      </c>
      <c r="NEM39" s="3" t="s">
        <v>394</v>
      </c>
      <c r="NEN39" s="3" t="s">
        <v>394</v>
      </c>
      <c r="NEO39" s="3" t="s">
        <v>394</v>
      </c>
      <c r="NEP39" s="3" t="s">
        <v>394</v>
      </c>
      <c r="NEQ39" s="3" t="s">
        <v>394</v>
      </c>
      <c r="NER39" s="3" t="s">
        <v>394</v>
      </c>
      <c r="NES39" s="3" t="s">
        <v>394</v>
      </c>
      <c r="NET39" s="3" t="s">
        <v>394</v>
      </c>
      <c r="NEU39" s="3" t="s">
        <v>394</v>
      </c>
      <c r="NEV39" s="3" t="s">
        <v>394</v>
      </c>
      <c r="NEW39" s="3" t="s">
        <v>394</v>
      </c>
      <c r="NEX39" s="3" t="s">
        <v>394</v>
      </c>
      <c r="NEY39" s="3" t="s">
        <v>394</v>
      </c>
      <c r="NEZ39" s="3" t="s">
        <v>394</v>
      </c>
      <c r="NFA39" s="3" t="s">
        <v>394</v>
      </c>
      <c r="NFB39" s="3" t="s">
        <v>394</v>
      </c>
      <c r="NFC39" s="3" t="s">
        <v>394</v>
      </c>
      <c r="NFD39" s="3" t="s">
        <v>394</v>
      </c>
      <c r="NFE39" s="3" t="s">
        <v>394</v>
      </c>
      <c r="NFF39" s="3" t="s">
        <v>394</v>
      </c>
      <c r="NFG39" s="3" t="s">
        <v>394</v>
      </c>
      <c r="NFH39" s="3" t="s">
        <v>394</v>
      </c>
      <c r="NFI39" s="3" t="s">
        <v>394</v>
      </c>
      <c r="NFJ39" s="3" t="s">
        <v>394</v>
      </c>
      <c r="NFK39" s="3" t="s">
        <v>394</v>
      </c>
      <c r="NFL39" s="3" t="s">
        <v>394</v>
      </c>
      <c r="NFM39" s="3" t="s">
        <v>394</v>
      </c>
      <c r="NFN39" s="3" t="s">
        <v>394</v>
      </c>
      <c r="NFO39" s="3" t="s">
        <v>394</v>
      </c>
      <c r="NFP39" s="3" t="s">
        <v>394</v>
      </c>
      <c r="NFQ39" s="3" t="s">
        <v>394</v>
      </c>
      <c r="NFR39" s="3" t="s">
        <v>394</v>
      </c>
      <c r="NFS39" s="3" t="s">
        <v>394</v>
      </c>
      <c r="NFT39" s="3" t="s">
        <v>394</v>
      </c>
      <c r="NFU39" s="3" t="s">
        <v>394</v>
      </c>
      <c r="NFV39" s="3" t="s">
        <v>394</v>
      </c>
      <c r="NFW39" s="3" t="s">
        <v>394</v>
      </c>
      <c r="NFX39" s="3" t="s">
        <v>394</v>
      </c>
      <c r="NFY39" s="3" t="s">
        <v>394</v>
      </c>
      <c r="NFZ39" s="3" t="s">
        <v>394</v>
      </c>
      <c r="NGA39" s="3" t="s">
        <v>394</v>
      </c>
      <c r="NGB39" s="3" t="s">
        <v>394</v>
      </c>
      <c r="NGC39" s="3" t="s">
        <v>394</v>
      </c>
      <c r="NGD39" s="3" t="s">
        <v>394</v>
      </c>
      <c r="NGE39" s="3" t="s">
        <v>394</v>
      </c>
      <c r="NGF39" s="3" t="s">
        <v>394</v>
      </c>
      <c r="NGG39" s="3" t="s">
        <v>394</v>
      </c>
      <c r="NGH39" s="3" t="s">
        <v>394</v>
      </c>
      <c r="NGI39" s="3" t="s">
        <v>394</v>
      </c>
      <c r="NGJ39" s="3" t="s">
        <v>394</v>
      </c>
      <c r="NGK39" s="3" t="s">
        <v>394</v>
      </c>
      <c r="NGL39" s="3" t="s">
        <v>394</v>
      </c>
      <c r="NGM39" s="3" t="s">
        <v>394</v>
      </c>
      <c r="NGN39" s="3" t="s">
        <v>394</v>
      </c>
      <c r="NGO39" s="3" t="s">
        <v>394</v>
      </c>
      <c r="NGP39" s="3" t="s">
        <v>394</v>
      </c>
      <c r="NGQ39" s="3" t="s">
        <v>394</v>
      </c>
      <c r="NGR39" s="3" t="s">
        <v>394</v>
      </c>
      <c r="NGS39" s="3" t="s">
        <v>394</v>
      </c>
      <c r="NGT39" s="3" t="s">
        <v>394</v>
      </c>
      <c r="NGU39" s="3" t="s">
        <v>394</v>
      </c>
      <c r="NGV39" s="3" t="s">
        <v>394</v>
      </c>
      <c r="NGW39" s="3" t="s">
        <v>394</v>
      </c>
      <c r="NGX39" s="3" t="s">
        <v>394</v>
      </c>
      <c r="NGY39" s="3" t="s">
        <v>394</v>
      </c>
      <c r="NGZ39" s="3" t="s">
        <v>394</v>
      </c>
      <c r="NHA39" s="3" t="s">
        <v>394</v>
      </c>
      <c r="NHB39" s="3" t="s">
        <v>394</v>
      </c>
      <c r="NHC39" s="3" t="s">
        <v>394</v>
      </c>
      <c r="NHD39" s="3" t="s">
        <v>394</v>
      </c>
      <c r="NHE39" s="3" t="s">
        <v>394</v>
      </c>
      <c r="NHF39" s="3" t="s">
        <v>394</v>
      </c>
      <c r="NHG39" s="3" t="s">
        <v>394</v>
      </c>
      <c r="NHH39" s="3" t="s">
        <v>394</v>
      </c>
      <c r="NHI39" s="3" t="s">
        <v>394</v>
      </c>
      <c r="NHJ39" s="3" t="s">
        <v>394</v>
      </c>
      <c r="NHK39" s="3" t="s">
        <v>394</v>
      </c>
      <c r="NHL39" s="3" t="s">
        <v>394</v>
      </c>
      <c r="NHM39" s="3" t="s">
        <v>394</v>
      </c>
      <c r="NHN39" s="3" t="s">
        <v>394</v>
      </c>
      <c r="NHO39" s="3" t="s">
        <v>394</v>
      </c>
      <c r="NHP39" s="3" t="s">
        <v>394</v>
      </c>
      <c r="NHQ39" s="3" t="s">
        <v>394</v>
      </c>
      <c r="NHR39" s="3" t="s">
        <v>394</v>
      </c>
      <c r="NHS39" s="3" t="s">
        <v>394</v>
      </c>
      <c r="NHT39" s="3" t="s">
        <v>394</v>
      </c>
      <c r="NHU39" s="3" t="s">
        <v>394</v>
      </c>
      <c r="NHV39" s="3" t="s">
        <v>394</v>
      </c>
      <c r="NHW39" s="3" t="s">
        <v>394</v>
      </c>
      <c r="NHX39" s="3" t="s">
        <v>394</v>
      </c>
      <c r="NHY39" s="3" t="s">
        <v>394</v>
      </c>
      <c r="NHZ39" s="3" t="s">
        <v>394</v>
      </c>
      <c r="NIA39" s="3" t="s">
        <v>394</v>
      </c>
      <c r="NIB39" s="3" t="s">
        <v>394</v>
      </c>
      <c r="NIC39" s="3" t="s">
        <v>394</v>
      </c>
      <c r="NID39" s="3" t="s">
        <v>394</v>
      </c>
      <c r="NIE39" s="3" t="s">
        <v>394</v>
      </c>
      <c r="NIF39" s="3" t="s">
        <v>394</v>
      </c>
      <c r="NIG39" s="3" t="s">
        <v>394</v>
      </c>
      <c r="NIH39" s="3" t="s">
        <v>394</v>
      </c>
      <c r="NII39" s="3" t="s">
        <v>394</v>
      </c>
      <c r="NIJ39" s="3" t="s">
        <v>394</v>
      </c>
      <c r="NIK39" s="3" t="s">
        <v>394</v>
      </c>
      <c r="NIL39" s="3" t="s">
        <v>394</v>
      </c>
      <c r="NIM39" s="3" t="s">
        <v>394</v>
      </c>
      <c r="NIN39" s="3" t="s">
        <v>394</v>
      </c>
      <c r="NIO39" s="3" t="s">
        <v>394</v>
      </c>
      <c r="NIP39" s="3" t="s">
        <v>394</v>
      </c>
      <c r="NIQ39" s="3" t="s">
        <v>394</v>
      </c>
      <c r="NIR39" s="3" t="s">
        <v>394</v>
      </c>
      <c r="NIS39" s="3" t="s">
        <v>394</v>
      </c>
      <c r="NIT39" s="3" t="s">
        <v>394</v>
      </c>
      <c r="NIU39" s="3" t="s">
        <v>394</v>
      </c>
      <c r="NIV39" s="3" t="s">
        <v>394</v>
      </c>
      <c r="NIW39" s="3" t="s">
        <v>394</v>
      </c>
      <c r="NIX39" s="3" t="s">
        <v>394</v>
      </c>
      <c r="NIY39" s="3" t="s">
        <v>394</v>
      </c>
      <c r="NIZ39" s="3" t="s">
        <v>394</v>
      </c>
      <c r="NJA39" s="3" t="s">
        <v>394</v>
      </c>
      <c r="NJB39" s="3" t="s">
        <v>394</v>
      </c>
      <c r="NJC39" s="3" t="s">
        <v>394</v>
      </c>
      <c r="NJD39" s="3" t="s">
        <v>394</v>
      </c>
      <c r="NJE39" s="3" t="s">
        <v>394</v>
      </c>
      <c r="NJF39" s="3" t="s">
        <v>394</v>
      </c>
      <c r="NJG39" s="3" t="s">
        <v>394</v>
      </c>
      <c r="NJH39" s="3" t="s">
        <v>394</v>
      </c>
      <c r="NJI39" s="3" t="s">
        <v>394</v>
      </c>
      <c r="NJJ39" s="3" t="s">
        <v>394</v>
      </c>
      <c r="NJK39" s="3" t="s">
        <v>394</v>
      </c>
      <c r="NJL39" s="3" t="s">
        <v>394</v>
      </c>
      <c r="NJM39" s="3" t="s">
        <v>394</v>
      </c>
      <c r="NJN39" s="3" t="s">
        <v>394</v>
      </c>
      <c r="NJO39" s="3" t="s">
        <v>394</v>
      </c>
      <c r="NJP39" s="3" t="s">
        <v>394</v>
      </c>
      <c r="NJQ39" s="3" t="s">
        <v>394</v>
      </c>
      <c r="NJR39" s="3" t="s">
        <v>394</v>
      </c>
      <c r="NJS39" s="3" t="s">
        <v>394</v>
      </c>
      <c r="NJT39" s="3" t="s">
        <v>394</v>
      </c>
      <c r="NJU39" s="3" t="s">
        <v>394</v>
      </c>
      <c r="NJV39" s="3" t="s">
        <v>394</v>
      </c>
      <c r="NJW39" s="3" t="s">
        <v>394</v>
      </c>
      <c r="NJX39" s="3" t="s">
        <v>394</v>
      </c>
      <c r="NJY39" s="3" t="s">
        <v>394</v>
      </c>
      <c r="NJZ39" s="3" t="s">
        <v>394</v>
      </c>
      <c r="NKA39" s="3" t="s">
        <v>394</v>
      </c>
      <c r="NKB39" s="3" t="s">
        <v>394</v>
      </c>
      <c r="NKC39" s="3" t="s">
        <v>394</v>
      </c>
      <c r="NKD39" s="3" t="s">
        <v>394</v>
      </c>
      <c r="NKE39" s="3" t="s">
        <v>394</v>
      </c>
      <c r="NKF39" s="3" t="s">
        <v>394</v>
      </c>
      <c r="NKG39" s="3" t="s">
        <v>394</v>
      </c>
      <c r="NKH39" s="3" t="s">
        <v>394</v>
      </c>
      <c r="NKI39" s="3" t="s">
        <v>394</v>
      </c>
      <c r="NKJ39" s="3" t="s">
        <v>394</v>
      </c>
      <c r="NKK39" s="3" t="s">
        <v>394</v>
      </c>
      <c r="NKL39" s="3" t="s">
        <v>394</v>
      </c>
      <c r="NKM39" s="3" t="s">
        <v>394</v>
      </c>
      <c r="NKN39" s="3" t="s">
        <v>394</v>
      </c>
      <c r="NKO39" s="3" t="s">
        <v>394</v>
      </c>
      <c r="NKP39" s="3" t="s">
        <v>394</v>
      </c>
      <c r="NKQ39" s="3" t="s">
        <v>394</v>
      </c>
      <c r="NKR39" s="3" t="s">
        <v>394</v>
      </c>
      <c r="NKS39" s="3" t="s">
        <v>394</v>
      </c>
      <c r="NKT39" s="3" t="s">
        <v>394</v>
      </c>
      <c r="NKU39" s="3" t="s">
        <v>394</v>
      </c>
      <c r="NKV39" s="3" t="s">
        <v>394</v>
      </c>
      <c r="NKW39" s="3" t="s">
        <v>394</v>
      </c>
      <c r="NKX39" s="3" t="s">
        <v>394</v>
      </c>
      <c r="NKY39" s="3" t="s">
        <v>394</v>
      </c>
      <c r="NKZ39" s="3" t="s">
        <v>394</v>
      </c>
      <c r="NLA39" s="3" t="s">
        <v>394</v>
      </c>
      <c r="NLB39" s="3" t="s">
        <v>394</v>
      </c>
      <c r="NLC39" s="3" t="s">
        <v>394</v>
      </c>
      <c r="NLD39" s="3" t="s">
        <v>394</v>
      </c>
      <c r="NLE39" s="3" t="s">
        <v>394</v>
      </c>
      <c r="NLF39" s="3" t="s">
        <v>394</v>
      </c>
      <c r="NLG39" s="3" t="s">
        <v>394</v>
      </c>
      <c r="NLH39" s="3" t="s">
        <v>394</v>
      </c>
      <c r="NLI39" s="3" t="s">
        <v>394</v>
      </c>
      <c r="NLJ39" s="3" t="s">
        <v>394</v>
      </c>
      <c r="NLK39" s="3" t="s">
        <v>394</v>
      </c>
      <c r="NLL39" s="3" t="s">
        <v>394</v>
      </c>
      <c r="NLM39" s="3" t="s">
        <v>394</v>
      </c>
      <c r="NLN39" s="3" t="s">
        <v>394</v>
      </c>
      <c r="NLO39" s="3" t="s">
        <v>394</v>
      </c>
      <c r="NLP39" s="3" t="s">
        <v>394</v>
      </c>
      <c r="NLQ39" s="3" t="s">
        <v>394</v>
      </c>
      <c r="NLR39" s="3" t="s">
        <v>394</v>
      </c>
      <c r="NLS39" s="3" t="s">
        <v>394</v>
      </c>
      <c r="NLT39" s="3" t="s">
        <v>394</v>
      </c>
      <c r="NLU39" s="3" t="s">
        <v>394</v>
      </c>
      <c r="NLV39" s="3" t="s">
        <v>394</v>
      </c>
      <c r="NLW39" s="3" t="s">
        <v>394</v>
      </c>
      <c r="NLX39" s="3" t="s">
        <v>394</v>
      </c>
      <c r="NLY39" s="3" t="s">
        <v>394</v>
      </c>
      <c r="NLZ39" s="3" t="s">
        <v>394</v>
      </c>
      <c r="NMA39" s="3" t="s">
        <v>394</v>
      </c>
      <c r="NMB39" s="3" t="s">
        <v>394</v>
      </c>
      <c r="NMC39" s="3" t="s">
        <v>394</v>
      </c>
      <c r="NMD39" s="3" t="s">
        <v>394</v>
      </c>
      <c r="NME39" s="3" t="s">
        <v>394</v>
      </c>
      <c r="NMF39" s="3" t="s">
        <v>394</v>
      </c>
      <c r="NMG39" s="3" t="s">
        <v>394</v>
      </c>
      <c r="NMH39" s="3" t="s">
        <v>394</v>
      </c>
      <c r="NMI39" s="3" t="s">
        <v>394</v>
      </c>
      <c r="NMJ39" s="3" t="s">
        <v>394</v>
      </c>
      <c r="NMK39" s="3" t="s">
        <v>394</v>
      </c>
      <c r="NML39" s="3" t="s">
        <v>394</v>
      </c>
      <c r="NMM39" s="3" t="s">
        <v>394</v>
      </c>
      <c r="NMN39" s="3" t="s">
        <v>394</v>
      </c>
      <c r="NMO39" s="3" t="s">
        <v>394</v>
      </c>
      <c r="NMP39" s="3" t="s">
        <v>394</v>
      </c>
      <c r="NMQ39" s="3" t="s">
        <v>394</v>
      </c>
      <c r="NMR39" s="3" t="s">
        <v>394</v>
      </c>
      <c r="NMS39" s="3" t="s">
        <v>394</v>
      </c>
      <c r="NMT39" s="3" t="s">
        <v>394</v>
      </c>
      <c r="NMU39" s="3" t="s">
        <v>394</v>
      </c>
      <c r="NMV39" s="3" t="s">
        <v>394</v>
      </c>
      <c r="NMW39" s="3" t="s">
        <v>394</v>
      </c>
      <c r="NMX39" s="3" t="s">
        <v>394</v>
      </c>
      <c r="NMY39" s="3" t="s">
        <v>394</v>
      </c>
      <c r="NMZ39" s="3" t="s">
        <v>394</v>
      </c>
      <c r="NNA39" s="3" t="s">
        <v>394</v>
      </c>
      <c r="NNB39" s="3" t="s">
        <v>394</v>
      </c>
      <c r="NNC39" s="3" t="s">
        <v>394</v>
      </c>
      <c r="NND39" s="3" t="s">
        <v>394</v>
      </c>
      <c r="NNE39" s="3" t="s">
        <v>394</v>
      </c>
      <c r="NNF39" s="3" t="s">
        <v>394</v>
      </c>
      <c r="NNG39" s="3" t="s">
        <v>394</v>
      </c>
      <c r="NNH39" s="3" t="s">
        <v>394</v>
      </c>
      <c r="NNI39" s="3" t="s">
        <v>394</v>
      </c>
      <c r="NNJ39" s="3" t="s">
        <v>394</v>
      </c>
      <c r="NNK39" s="3" t="s">
        <v>394</v>
      </c>
      <c r="NNL39" s="3" t="s">
        <v>394</v>
      </c>
      <c r="NNM39" s="3" t="s">
        <v>394</v>
      </c>
      <c r="NNN39" s="3" t="s">
        <v>394</v>
      </c>
      <c r="NNO39" s="3" t="s">
        <v>394</v>
      </c>
      <c r="NNP39" s="3" t="s">
        <v>394</v>
      </c>
      <c r="NNQ39" s="3" t="s">
        <v>394</v>
      </c>
      <c r="NNR39" s="3" t="s">
        <v>394</v>
      </c>
      <c r="NNS39" s="3" t="s">
        <v>394</v>
      </c>
      <c r="NNT39" s="3" t="s">
        <v>394</v>
      </c>
      <c r="NNU39" s="3" t="s">
        <v>394</v>
      </c>
      <c r="NNV39" s="3" t="s">
        <v>394</v>
      </c>
      <c r="NNW39" s="3" t="s">
        <v>394</v>
      </c>
      <c r="NNX39" s="3" t="s">
        <v>394</v>
      </c>
      <c r="NNY39" s="3" t="s">
        <v>394</v>
      </c>
      <c r="NNZ39" s="3" t="s">
        <v>394</v>
      </c>
      <c r="NOA39" s="3" t="s">
        <v>394</v>
      </c>
      <c r="NOB39" s="3" t="s">
        <v>394</v>
      </c>
      <c r="NOC39" s="3" t="s">
        <v>394</v>
      </c>
      <c r="NOD39" s="3" t="s">
        <v>394</v>
      </c>
      <c r="NOE39" s="3" t="s">
        <v>394</v>
      </c>
      <c r="NOF39" s="3" t="s">
        <v>394</v>
      </c>
      <c r="NOG39" s="3" t="s">
        <v>394</v>
      </c>
      <c r="NOH39" s="3" t="s">
        <v>394</v>
      </c>
      <c r="NOI39" s="3" t="s">
        <v>394</v>
      </c>
      <c r="NOJ39" s="3" t="s">
        <v>394</v>
      </c>
      <c r="NOK39" s="3" t="s">
        <v>394</v>
      </c>
      <c r="NOL39" s="3" t="s">
        <v>394</v>
      </c>
      <c r="NOM39" s="3" t="s">
        <v>394</v>
      </c>
      <c r="NON39" s="3" t="s">
        <v>394</v>
      </c>
      <c r="NOO39" s="3" t="s">
        <v>394</v>
      </c>
      <c r="NOP39" s="3" t="s">
        <v>394</v>
      </c>
      <c r="NOQ39" s="3" t="s">
        <v>394</v>
      </c>
      <c r="NOR39" s="3" t="s">
        <v>394</v>
      </c>
      <c r="NOS39" s="3" t="s">
        <v>394</v>
      </c>
      <c r="NOT39" s="3" t="s">
        <v>394</v>
      </c>
      <c r="NOU39" s="3" t="s">
        <v>394</v>
      </c>
      <c r="NOV39" s="3" t="s">
        <v>394</v>
      </c>
      <c r="NOW39" s="3" t="s">
        <v>394</v>
      </c>
      <c r="NOX39" s="3" t="s">
        <v>394</v>
      </c>
      <c r="NOY39" s="3" t="s">
        <v>394</v>
      </c>
      <c r="NOZ39" s="3" t="s">
        <v>394</v>
      </c>
      <c r="NPA39" s="3" t="s">
        <v>394</v>
      </c>
      <c r="NPB39" s="3" t="s">
        <v>394</v>
      </c>
      <c r="NPC39" s="3" t="s">
        <v>394</v>
      </c>
      <c r="NPD39" s="3" t="s">
        <v>394</v>
      </c>
      <c r="NPE39" s="3" t="s">
        <v>394</v>
      </c>
      <c r="NPF39" s="3" t="s">
        <v>394</v>
      </c>
      <c r="NPG39" s="3" t="s">
        <v>394</v>
      </c>
      <c r="NPH39" s="3" t="s">
        <v>394</v>
      </c>
      <c r="NPI39" s="3" t="s">
        <v>394</v>
      </c>
      <c r="NPJ39" s="3" t="s">
        <v>394</v>
      </c>
      <c r="NPK39" s="3" t="s">
        <v>394</v>
      </c>
      <c r="NPL39" s="3" t="s">
        <v>394</v>
      </c>
      <c r="NPM39" s="3" t="s">
        <v>394</v>
      </c>
      <c r="NPN39" s="3" t="s">
        <v>394</v>
      </c>
      <c r="NPO39" s="3" t="s">
        <v>394</v>
      </c>
      <c r="NPP39" s="3" t="s">
        <v>394</v>
      </c>
      <c r="NPQ39" s="3" t="s">
        <v>394</v>
      </c>
      <c r="NPR39" s="3" t="s">
        <v>394</v>
      </c>
      <c r="NPS39" s="3" t="s">
        <v>394</v>
      </c>
      <c r="NPT39" s="3" t="s">
        <v>394</v>
      </c>
      <c r="NPU39" s="3" t="s">
        <v>394</v>
      </c>
      <c r="NPV39" s="3" t="s">
        <v>394</v>
      </c>
      <c r="NPW39" s="3" t="s">
        <v>394</v>
      </c>
      <c r="NPX39" s="3" t="s">
        <v>394</v>
      </c>
      <c r="NPY39" s="3" t="s">
        <v>394</v>
      </c>
      <c r="NPZ39" s="3" t="s">
        <v>394</v>
      </c>
      <c r="NQA39" s="3" t="s">
        <v>394</v>
      </c>
      <c r="NQB39" s="3" t="s">
        <v>394</v>
      </c>
      <c r="NQC39" s="3" t="s">
        <v>394</v>
      </c>
      <c r="NQD39" s="3" t="s">
        <v>394</v>
      </c>
      <c r="NQE39" s="3" t="s">
        <v>394</v>
      </c>
      <c r="NQF39" s="3" t="s">
        <v>394</v>
      </c>
      <c r="NQG39" s="3" t="s">
        <v>394</v>
      </c>
      <c r="NQH39" s="3" t="s">
        <v>394</v>
      </c>
      <c r="NQI39" s="3" t="s">
        <v>394</v>
      </c>
      <c r="NQJ39" s="3" t="s">
        <v>394</v>
      </c>
      <c r="NQK39" s="3" t="s">
        <v>394</v>
      </c>
      <c r="NQL39" s="3" t="s">
        <v>394</v>
      </c>
      <c r="NQM39" s="3" t="s">
        <v>394</v>
      </c>
      <c r="NQN39" s="3" t="s">
        <v>394</v>
      </c>
      <c r="NQO39" s="3" t="s">
        <v>394</v>
      </c>
      <c r="NQP39" s="3" t="s">
        <v>394</v>
      </c>
      <c r="NQQ39" s="3" t="s">
        <v>394</v>
      </c>
      <c r="NQR39" s="3" t="s">
        <v>394</v>
      </c>
      <c r="NQS39" s="3" t="s">
        <v>394</v>
      </c>
      <c r="NQT39" s="3" t="s">
        <v>394</v>
      </c>
      <c r="NQU39" s="3" t="s">
        <v>394</v>
      </c>
      <c r="NQV39" s="3" t="s">
        <v>394</v>
      </c>
      <c r="NQW39" s="3" t="s">
        <v>394</v>
      </c>
      <c r="NQX39" s="3" t="s">
        <v>394</v>
      </c>
      <c r="NQY39" s="3" t="s">
        <v>394</v>
      </c>
      <c r="NQZ39" s="3" t="s">
        <v>394</v>
      </c>
      <c r="NRA39" s="3" t="s">
        <v>394</v>
      </c>
      <c r="NRB39" s="3" t="s">
        <v>394</v>
      </c>
      <c r="NRC39" s="3" t="s">
        <v>394</v>
      </c>
      <c r="NRD39" s="3" t="s">
        <v>394</v>
      </c>
      <c r="NRE39" s="3" t="s">
        <v>394</v>
      </c>
      <c r="NRF39" s="3" t="s">
        <v>394</v>
      </c>
      <c r="NRG39" s="3" t="s">
        <v>394</v>
      </c>
      <c r="NRH39" s="3" t="s">
        <v>394</v>
      </c>
      <c r="NRI39" s="3" t="s">
        <v>394</v>
      </c>
      <c r="NRJ39" s="3" t="s">
        <v>394</v>
      </c>
      <c r="NRK39" s="3" t="s">
        <v>394</v>
      </c>
      <c r="NRL39" s="3" t="s">
        <v>394</v>
      </c>
      <c r="NRM39" s="3" t="s">
        <v>394</v>
      </c>
      <c r="NRN39" s="3" t="s">
        <v>394</v>
      </c>
      <c r="NRO39" s="3" t="s">
        <v>394</v>
      </c>
      <c r="NRP39" s="3" t="s">
        <v>394</v>
      </c>
      <c r="NRQ39" s="3" t="s">
        <v>394</v>
      </c>
      <c r="NRR39" s="3" t="s">
        <v>394</v>
      </c>
      <c r="NRS39" s="3" t="s">
        <v>394</v>
      </c>
      <c r="NRT39" s="3" t="s">
        <v>394</v>
      </c>
      <c r="NRU39" s="3" t="s">
        <v>394</v>
      </c>
      <c r="NRV39" s="3" t="s">
        <v>394</v>
      </c>
      <c r="NRW39" s="3" t="s">
        <v>394</v>
      </c>
      <c r="NRX39" s="3" t="s">
        <v>394</v>
      </c>
      <c r="NRY39" s="3" t="s">
        <v>394</v>
      </c>
      <c r="NRZ39" s="3" t="s">
        <v>394</v>
      </c>
      <c r="NSA39" s="3" t="s">
        <v>394</v>
      </c>
      <c r="NSB39" s="3" t="s">
        <v>394</v>
      </c>
      <c r="NSC39" s="3" t="s">
        <v>394</v>
      </c>
      <c r="NSD39" s="3" t="s">
        <v>394</v>
      </c>
      <c r="NSE39" s="3" t="s">
        <v>394</v>
      </c>
      <c r="NSF39" s="3" t="s">
        <v>394</v>
      </c>
      <c r="NSG39" s="3" t="s">
        <v>394</v>
      </c>
      <c r="NSH39" s="3" t="s">
        <v>394</v>
      </c>
      <c r="NSI39" s="3" t="s">
        <v>394</v>
      </c>
      <c r="NSJ39" s="3" t="s">
        <v>394</v>
      </c>
      <c r="NSK39" s="3" t="s">
        <v>394</v>
      </c>
      <c r="NSL39" s="3" t="s">
        <v>394</v>
      </c>
      <c r="NSM39" s="3" t="s">
        <v>394</v>
      </c>
      <c r="NSN39" s="3" t="s">
        <v>394</v>
      </c>
      <c r="NSO39" s="3" t="s">
        <v>394</v>
      </c>
      <c r="NSP39" s="3" t="s">
        <v>394</v>
      </c>
      <c r="NSQ39" s="3" t="s">
        <v>394</v>
      </c>
      <c r="NSR39" s="3" t="s">
        <v>394</v>
      </c>
      <c r="NSS39" s="3" t="s">
        <v>394</v>
      </c>
      <c r="NST39" s="3" t="s">
        <v>394</v>
      </c>
      <c r="NSU39" s="3" t="s">
        <v>394</v>
      </c>
      <c r="NSV39" s="3" t="s">
        <v>394</v>
      </c>
      <c r="NSW39" s="3" t="s">
        <v>394</v>
      </c>
      <c r="NSX39" s="3" t="s">
        <v>394</v>
      </c>
      <c r="NSY39" s="3" t="s">
        <v>394</v>
      </c>
      <c r="NSZ39" s="3" t="s">
        <v>394</v>
      </c>
      <c r="NTA39" s="3" t="s">
        <v>394</v>
      </c>
      <c r="NTB39" s="3" t="s">
        <v>394</v>
      </c>
      <c r="NTC39" s="3" t="s">
        <v>394</v>
      </c>
      <c r="NTD39" s="3" t="s">
        <v>394</v>
      </c>
      <c r="NTE39" s="3" t="s">
        <v>394</v>
      </c>
      <c r="NTF39" s="3" t="s">
        <v>394</v>
      </c>
      <c r="NTG39" s="3" t="s">
        <v>394</v>
      </c>
      <c r="NTH39" s="3" t="s">
        <v>394</v>
      </c>
      <c r="NTI39" s="3" t="s">
        <v>394</v>
      </c>
      <c r="NTJ39" s="3" t="s">
        <v>394</v>
      </c>
      <c r="NTK39" s="3" t="s">
        <v>394</v>
      </c>
      <c r="NTL39" s="3" t="s">
        <v>394</v>
      </c>
      <c r="NTM39" s="3" t="s">
        <v>394</v>
      </c>
      <c r="NTN39" s="3" t="s">
        <v>394</v>
      </c>
      <c r="NTO39" s="3" t="s">
        <v>394</v>
      </c>
      <c r="NTP39" s="3" t="s">
        <v>394</v>
      </c>
      <c r="NTQ39" s="3" t="s">
        <v>394</v>
      </c>
      <c r="NTR39" s="3" t="s">
        <v>394</v>
      </c>
      <c r="NTS39" s="3" t="s">
        <v>394</v>
      </c>
      <c r="NTT39" s="3" t="s">
        <v>394</v>
      </c>
      <c r="NTU39" s="3" t="s">
        <v>394</v>
      </c>
      <c r="NTV39" s="3" t="s">
        <v>394</v>
      </c>
      <c r="NTW39" s="3" t="s">
        <v>394</v>
      </c>
      <c r="NTX39" s="3" t="s">
        <v>394</v>
      </c>
      <c r="NTY39" s="3" t="s">
        <v>394</v>
      </c>
      <c r="NTZ39" s="3" t="s">
        <v>394</v>
      </c>
      <c r="NUA39" s="3" t="s">
        <v>394</v>
      </c>
      <c r="NUB39" s="3" t="s">
        <v>394</v>
      </c>
      <c r="NUC39" s="3" t="s">
        <v>394</v>
      </c>
      <c r="NUD39" s="3" t="s">
        <v>394</v>
      </c>
      <c r="NUE39" s="3" t="s">
        <v>394</v>
      </c>
      <c r="NUF39" s="3" t="s">
        <v>394</v>
      </c>
      <c r="NUG39" s="3" t="s">
        <v>394</v>
      </c>
      <c r="NUH39" s="3" t="s">
        <v>394</v>
      </c>
      <c r="NUI39" s="3" t="s">
        <v>394</v>
      </c>
      <c r="NUJ39" s="3" t="s">
        <v>394</v>
      </c>
      <c r="NUK39" s="3" t="s">
        <v>394</v>
      </c>
      <c r="NUL39" s="3" t="s">
        <v>394</v>
      </c>
      <c r="NUM39" s="3" t="s">
        <v>394</v>
      </c>
      <c r="NUN39" s="3" t="s">
        <v>394</v>
      </c>
      <c r="NUO39" s="3" t="s">
        <v>394</v>
      </c>
      <c r="NUP39" s="3" t="s">
        <v>394</v>
      </c>
      <c r="NUQ39" s="3" t="s">
        <v>394</v>
      </c>
      <c r="NUR39" s="3" t="s">
        <v>394</v>
      </c>
      <c r="NUS39" s="3" t="s">
        <v>394</v>
      </c>
      <c r="NUT39" s="3" t="s">
        <v>394</v>
      </c>
      <c r="NUU39" s="3" t="s">
        <v>394</v>
      </c>
      <c r="NUV39" s="3" t="s">
        <v>394</v>
      </c>
      <c r="NUW39" s="3" t="s">
        <v>394</v>
      </c>
      <c r="NUX39" s="3" t="s">
        <v>394</v>
      </c>
      <c r="NUY39" s="3" t="s">
        <v>394</v>
      </c>
      <c r="NUZ39" s="3" t="s">
        <v>394</v>
      </c>
      <c r="NVA39" s="3" t="s">
        <v>394</v>
      </c>
      <c r="NVB39" s="3" t="s">
        <v>394</v>
      </c>
      <c r="NVC39" s="3" t="s">
        <v>394</v>
      </c>
      <c r="NVD39" s="3" t="s">
        <v>394</v>
      </c>
      <c r="NVE39" s="3" t="s">
        <v>394</v>
      </c>
      <c r="NVF39" s="3" t="s">
        <v>394</v>
      </c>
      <c r="NVG39" s="3" t="s">
        <v>394</v>
      </c>
      <c r="NVH39" s="3" t="s">
        <v>394</v>
      </c>
      <c r="NVI39" s="3" t="s">
        <v>394</v>
      </c>
      <c r="NVJ39" s="3" t="s">
        <v>394</v>
      </c>
      <c r="NVK39" s="3" t="s">
        <v>394</v>
      </c>
      <c r="NVL39" s="3" t="s">
        <v>394</v>
      </c>
      <c r="NVM39" s="3" t="s">
        <v>394</v>
      </c>
      <c r="NVN39" s="3" t="s">
        <v>394</v>
      </c>
      <c r="NVO39" s="3" t="s">
        <v>394</v>
      </c>
      <c r="NVP39" s="3" t="s">
        <v>394</v>
      </c>
      <c r="NVQ39" s="3" t="s">
        <v>394</v>
      </c>
      <c r="NVR39" s="3" t="s">
        <v>394</v>
      </c>
      <c r="NVS39" s="3" t="s">
        <v>394</v>
      </c>
      <c r="NVT39" s="3" t="s">
        <v>394</v>
      </c>
      <c r="NVU39" s="3" t="s">
        <v>394</v>
      </c>
      <c r="NVV39" s="3" t="s">
        <v>394</v>
      </c>
      <c r="NVW39" s="3" t="s">
        <v>394</v>
      </c>
      <c r="NVX39" s="3" t="s">
        <v>394</v>
      </c>
      <c r="NVY39" s="3" t="s">
        <v>394</v>
      </c>
      <c r="NVZ39" s="3" t="s">
        <v>394</v>
      </c>
      <c r="NWA39" s="3" t="s">
        <v>394</v>
      </c>
      <c r="NWB39" s="3" t="s">
        <v>394</v>
      </c>
      <c r="NWC39" s="3" t="s">
        <v>394</v>
      </c>
      <c r="NWD39" s="3" t="s">
        <v>394</v>
      </c>
      <c r="NWE39" s="3" t="s">
        <v>394</v>
      </c>
      <c r="NWF39" s="3" t="s">
        <v>394</v>
      </c>
      <c r="NWG39" s="3" t="s">
        <v>394</v>
      </c>
      <c r="NWH39" s="3" t="s">
        <v>394</v>
      </c>
      <c r="NWI39" s="3" t="s">
        <v>394</v>
      </c>
      <c r="NWJ39" s="3" t="s">
        <v>394</v>
      </c>
      <c r="NWK39" s="3" t="s">
        <v>394</v>
      </c>
      <c r="NWL39" s="3" t="s">
        <v>394</v>
      </c>
      <c r="NWM39" s="3" t="s">
        <v>394</v>
      </c>
      <c r="NWN39" s="3" t="s">
        <v>394</v>
      </c>
      <c r="NWO39" s="3" t="s">
        <v>394</v>
      </c>
      <c r="NWP39" s="3" t="s">
        <v>394</v>
      </c>
      <c r="NWQ39" s="3" t="s">
        <v>394</v>
      </c>
      <c r="NWR39" s="3" t="s">
        <v>394</v>
      </c>
      <c r="NWS39" s="3" t="s">
        <v>394</v>
      </c>
      <c r="NWT39" s="3" t="s">
        <v>394</v>
      </c>
      <c r="NWU39" s="3" t="s">
        <v>394</v>
      </c>
      <c r="NWV39" s="3" t="s">
        <v>394</v>
      </c>
      <c r="NWW39" s="3" t="s">
        <v>394</v>
      </c>
      <c r="NWX39" s="3" t="s">
        <v>394</v>
      </c>
      <c r="NWY39" s="3" t="s">
        <v>394</v>
      </c>
      <c r="NWZ39" s="3" t="s">
        <v>394</v>
      </c>
      <c r="NXA39" s="3" t="s">
        <v>394</v>
      </c>
      <c r="NXB39" s="3" t="s">
        <v>394</v>
      </c>
      <c r="NXC39" s="3" t="s">
        <v>394</v>
      </c>
      <c r="NXD39" s="3" t="s">
        <v>394</v>
      </c>
      <c r="NXE39" s="3" t="s">
        <v>394</v>
      </c>
      <c r="NXF39" s="3" t="s">
        <v>394</v>
      </c>
      <c r="NXG39" s="3" t="s">
        <v>394</v>
      </c>
      <c r="NXH39" s="3" t="s">
        <v>394</v>
      </c>
      <c r="NXI39" s="3" t="s">
        <v>394</v>
      </c>
      <c r="NXJ39" s="3" t="s">
        <v>394</v>
      </c>
      <c r="NXK39" s="3" t="s">
        <v>394</v>
      </c>
      <c r="NXL39" s="3" t="s">
        <v>394</v>
      </c>
      <c r="NXM39" s="3" t="s">
        <v>394</v>
      </c>
      <c r="NXN39" s="3" t="s">
        <v>394</v>
      </c>
      <c r="NXO39" s="3" t="s">
        <v>394</v>
      </c>
      <c r="NXP39" s="3" t="s">
        <v>394</v>
      </c>
      <c r="NXQ39" s="3" t="s">
        <v>394</v>
      </c>
      <c r="NXR39" s="3" t="s">
        <v>394</v>
      </c>
      <c r="NXS39" s="3" t="s">
        <v>394</v>
      </c>
      <c r="NXT39" s="3" t="s">
        <v>394</v>
      </c>
      <c r="NXU39" s="3" t="s">
        <v>394</v>
      </c>
      <c r="NXV39" s="3" t="s">
        <v>394</v>
      </c>
      <c r="NXW39" s="3" t="s">
        <v>394</v>
      </c>
      <c r="NXX39" s="3" t="s">
        <v>394</v>
      </c>
      <c r="NXY39" s="3" t="s">
        <v>394</v>
      </c>
      <c r="NXZ39" s="3" t="s">
        <v>394</v>
      </c>
      <c r="NYA39" s="3" t="s">
        <v>394</v>
      </c>
      <c r="NYB39" s="3" t="s">
        <v>394</v>
      </c>
      <c r="NYC39" s="3" t="s">
        <v>394</v>
      </c>
      <c r="NYD39" s="3" t="s">
        <v>394</v>
      </c>
      <c r="NYE39" s="3" t="s">
        <v>394</v>
      </c>
      <c r="NYF39" s="3" t="s">
        <v>394</v>
      </c>
      <c r="NYG39" s="3" t="s">
        <v>394</v>
      </c>
      <c r="NYH39" s="3" t="s">
        <v>394</v>
      </c>
      <c r="NYI39" s="3" t="s">
        <v>394</v>
      </c>
      <c r="NYJ39" s="3" t="s">
        <v>394</v>
      </c>
      <c r="NYK39" s="3" t="s">
        <v>394</v>
      </c>
      <c r="NYL39" s="3" t="s">
        <v>394</v>
      </c>
      <c r="NYM39" s="3" t="s">
        <v>394</v>
      </c>
      <c r="NYN39" s="3" t="s">
        <v>394</v>
      </c>
      <c r="NYO39" s="3" t="s">
        <v>394</v>
      </c>
      <c r="NYP39" s="3" t="s">
        <v>394</v>
      </c>
      <c r="NYQ39" s="3" t="s">
        <v>394</v>
      </c>
      <c r="NYR39" s="3" t="s">
        <v>394</v>
      </c>
      <c r="NYS39" s="3" t="s">
        <v>394</v>
      </c>
      <c r="NYT39" s="3" t="s">
        <v>394</v>
      </c>
      <c r="NYU39" s="3" t="s">
        <v>394</v>
      </c>
      <c r="NYV39" s="3" t="s">
        <v>394</v>
      </c>
      <c r="NYW39" s="3" t="s">
        <v>394</v>
      </c>
      <c r="NYX39" s="3" t="s">
        <v>394</v>
      </c>
      <c r="NYY39" s="3" t="s">
        <v>394</v>
      </c>
      <c r="NYZ39" s="3" t="s">
        <v>394</v>
      </c>
      <c r="NZA39" s="3" t="s">
        <v>394</v>
      </c>
      <c r="NZB39" s="3" t="s">
        <v>394</v>
      </c>
      <c r="NZC39" s="3" t="s">
        <v>394</v>
      </c>
      <c r="NZD39" s="3" t="s">
        <v>394</v>
      </c>
      <c r="NZE39" s="3" t="s">
        <v>394</v>
      </c>
      <c r="NZF39" s="3" t="s">
        <v>394</v>
      </c>
      <c r="NZG39" s="3" t="s">
        <v>394</v>
      </c>
      <c r="NZH39" s="3" t="s">
        <v>394</v>
      </c>
      <c r="NZI39" s="3" t="s">
        <v>394</v>
      </c>
      <c r="NZJ39" s="3" t="s">
        <v>394</v>
      </c>
      <c r="NZK39" s="3" t="s">
        <v>394</v>
      </c>
      <c r="NZL39" s="3" t="s">
        <v>394</v>
      </c>
      <c r="NZM39" s="3" t="s">
        <v>394</v>
      </c>
      <c r="NZN39" s="3" t="s">
        <v>394</v>
      </c>
      <c r="NZO39" s="3" t="s">
        <v>394</v>
      </c>
      <c r="NZP39" s="3" t="s">
        <v>394</v>
      </c>
      <c r="NZQ39" s="3" t="s">
        <v>394</v>
      </c>
      <c r="NZR39" s="3" t="s">
        <v>394</v>
      </c>
      <c r="NZS39" s="3" t="s">
        <v>394</v>
      </c>
      <c r="NZT39" s="3" t="s">
        <v>394</v>
      </c>
      <c r="NZU39" s="3" t="s">
        <v>394</v>
      </c>
      <c r="NZV39" s="3" t="s">
        <v>394</v>
      </c>
      <c r="NZW39" s="3" t="s">
        <v>394</v>
      </c>
      <c r="NZX39" s="3" t="s">
        <v>394</v>
      </c>
      <c r="NZY39" s="3" t="s">
        <v>394</v>
      </c>
      <c r="NZZ39" s="3" t="s">
        <v>394</v>
      </c>
      <c r="OAA39" s="3" t="s">
        <v>394</v>
      </c>
      <c r="OAB39" s="3" t="s">
        <v>394</v>
      </c>
      <c r="OAC39" s="3" t="s">
        <v>394</v>
      </c>
      <c r="OAD39" s="3" t="s">
        <v>394</v>
      </c>
      <c r="OAE39" s="3" t="s">
        <v>394</v>
      </c>
      <c r="OAF39" s="3" t="s">
        <v>394</v>
      </c>
      <c r="OAG39" s="3" t="s">
        <v>394</v>
      </c>
      <c r="OAH39" s="3" t="s">
        <v>394</v>
      </c>
      <c r="OAI39" s="3" t="s">
        <v>394</v>
      </c>
      <c r="OAJ39" s="3" t="s">
        <v>394</v>
      </c>
      <c r="OAK39" s="3" t="s">
        <v>394</v>
      </c>
      <c r="OAL39" s="3" t="s">
        <v>394</v>
      </c>
      <c r="OAM39" s="3" t="s">
        <v>394</v>
      </c>
      <c r="OAN39" s="3" t="s">
        <v>394</v>
      </c>
      <c r="OAO39" s="3" t="s">
        <v>394</v>
      </c>
      <c r="OAP39" s="3" t="s">
        <v>394</v>
      </c>
      <c r="OAQ39" s="3" t="s">
        <v>394</v>
      </c>
      <c r="OAR39" s="3" t="s">
        <v>394</v>
      </c>
      <c r="OAS39" s="3" t="s">
        <v>394</v>
      </c>
      <c r="OAT39" s="3" t="s">
        <v>394</v>
      </c>
      <c r="OAU39" s="3" t="s">
        <v>394</v>
      </c>
      <c r="OAV39" s="3" t="s">
        <v>394</v>
      </c>
      <c r="OAW39" s="3" t="s">
        <v>394</v>
      </c>
      <c r="OAX39" s="3" t="s">
        <v>394</v>
      </c>
      <c r="OAY39" s="3" t="s">
        <v>394</v>
      </c>
      <c r="OAZ39" s="3" t="s">
        <v>394</v>
      </c>
      <c r="OBA39" s="3" t="s">
        <v>394</v>
      </c>
      <c r="OBB39" s="3" t="s">
        <v>394</v>
      </c>
      <c r="OBC39" s="3" t="s">
        <v>394</v>
      </c>
      <c r="OBD39" s="3" t="s">
        <v>394</v>
      </c>
      <c r="OBE39" s="3" t="s">
        <v>394</v>
      </c>
      <c r="OBF39" s="3" t="s">
        <v>394</v>
      </c>
      <c r="OBG39" s="3" t="s">
        <v>394</v>
      </c>
      <c r="OBH39" s="3" t="s">
        <v>394</v>
      </c>
      <c r="OBI39" s="3" t="s">
        <v>394</v>
      </c>
      <c r="OBJ39" s="3" t="s">
        <v>394</v>
      </c>
      <c r="OBK39" s="3" t="s">
        <v>394</v>
      </c>
      <c r="OBL39" s="3" t="s">
        <v>394</v>
      </c>
      <c r="OBM39" s="3" t="s">
        <v>394</v>
      </c>
      <c r="OBN39" s="3" t="s">
        <v>394</v>
      </c>
      <c r="OBO39" s="3" t="s">
        <v>394</v>
      </c>
      <c r="OBP39" s="3" t="s">
        <v>394</v>
      </c>
      <c r="OBQ39" s="3" t="s">
        <v>394</v>
      </c>
      <c r="OBR39" s="3" t="s">
        <v>394</v>
      </c>
      <c r="OBS39" s="3" t="s">
        <v>394</v>
      </c>
      <c r="OBT39" s="3" t="s">
        <v>394</v>
      </c>
      <c r="OBU39" s="3" t="s">
        <v>394</v>
      </c>
      <c r="OBV39" s="3" t="s">
        <v>394</v>
      </c>
      <c r="OBW39" s="3" t="s">
        <v>394</v>
      </c>
      <c r="OBX39" s="3" t="s">
        <v>394</v>
      </c>
      <c r="OBY39" s="3" t="s">
        <v>394</v>
      </c>
      <c r="OBZ39" s="3" t="s">
        <v>394</v>
      </c>
      <c r="OCA39" s="3" t="s">
        <v>394</v>
      </c>
      <c r="OCB39" s="3" t="s">
        <v>394</v>
      </c>
      <c r="OCC39" s="3" t="s">
        <v>394</v>
      </c>
      <c r="OCD39" s="3" t="s">
        <v>394</v>
      </c>
      <c r="OCE39" s="3" t="s">
        <v>394</v>
      </c>
      <c r="OCF39" s="3" t="s">
        <v>394</v>
      </c>
      <c r="OCG39" s="3" t="s">
        <v>394</v>
      </c>
      <c r="OCH39" s="3" t="s">
        <v>394</v>
      </c>
      <c r="OCI39" s="3" t="s">
        <v>394</v>
      </c>
      <c r="OCJ39" s="3" t="s">
        <v>394</v>
      </c>
      <c r="OCK39" s="3" t="s">
        <v>394</v>
      </c>
      <c r="OCL39" s="3" t="s">
        <v>394</v>
      </c>
      <c r="OCM39" s="3" t="s">
        <v>394</v>
      </c>
      <c r="OCN39" s="3" t="s">
        <v>394</v>
      </c>
      <c r="OCO39" s="3" t="s">
        <v>394</v>
      </c>
      <c r="OCP39" s="3" t="s">
        <v>394</v>
      </c>
      <c r="OCQ39" s="3" t="s">
        <v>394</v>
      </c>
      <c r="OCR39" s="3" t="s">
        <v>394</v>
      </c>
      <c r="OCS39" s="3" t="s">
        <v>394</v>
      </c>
      <c r="OCT39" s="3" t="s">
        <v>394</v>
      </c>
      <c r="OCU39" s="3" t="s">
        <v>394</v>
      </c>
      <c r="OCV39" s="3" t="s">
        <v>394</v>
      </c>
      <c r="OCW39" s="3" t="s">
        <v>394</v>
      </c>
      <c r="OCX39" s="3" t="s">
        <v>394</v>
      </c>
      <c r="OCY39" s="3" t="s">
        <v>394</v>
      </c>
      <c r="OCZ39" s="3" t="s">
        <v>394</v>
      </c>
      <c r="ODA39" s="3" t="s">
        <v>394</v>
      </c>
      <c r="ODB39" s="3" t="s">
        <v>394</v>
      </c>
      <c r="ODC39" s="3" t="s">
        <v>394</v>
      </c>
      <c r="ODD39" s="3" t="s">
        <v>394</v>
      </c>
      <c r="ODE39" s="3" t="s">
        <v>394</v>
      </c>
      <c r="ODF39" s="3" t="s">
        <v>394</v>
      </c>
      <c r="ODG39" s="3" t="s">
        <v>394</v>
      </c>
      <c r="ODH39" s="3" t="s">
        <v>394</v>
      </c>
      <c r="ODI39" s="3" t="s">
        <v>394</v>
      </c>
      <c r="ODJ39" s="3" t="s">
        <v>394</v>
      </c>
      <c r="ODK39" s="3" t="s">
        <v>394</v>
      </c>
      <c r="ODL39" s="3" t="s">
        <v>394</v>
      </c>
      <c r="ODM39" s="3" t="s">
        <v>394</v>
      </c>
      <c r="ODN39" s="3" t="s">
        <v>394</v>
      </c>
      <c r="ODO39" s="3" t="s">
        <v>394</v>
      </c>
      <c r="ODP39" s="3" t="s">
        <v>394</v>
      </c>
      <c r="ODQ39" s="3" t="s">
        <v>394</v>
      </c>
      <c r="ODR39" s="3" t="s">
        <v>394</v>
      </c>
      <c r="ODS39" s="3" t="s">
        <v>394</v>
      </c>
      <c r="ODT39" s="3" t="s">
        <v>394</v>
      </c>
      <c r="ODU39" s="3" t="s">
        <v>394</v>
      </c>
      <c r="ODV39" s="3" t="s">
        <v>394</v>
      </c>
      <c r="ODW39" s="3" t="s">
        <v>394</v>
      </c>
      <c r="ODX39" s="3" t="s">
        <v>394</v>
      </c>
      <c r="ODY39" s="3" t="s">
        <v>394</v>
      </c>
      <c r="ODZ39" s="3" t="s">
        <v>394</v>
      </c>
      <c r="OEA39" s="3" t="s">
        <v>394</v>
      </c>
      <c r="OEB39" s="3" t="s">
        <v>394</v>
      </c>
      <c r="OEC39" s="3" t="s">
        <v>394</v>
      </c>
      <c r="OED39" s="3" t="s">
        <v>394</v>
      </c>
      <c r="OEE39" s="3" t="s">
        <v>394</v>
      </c>
      <c r="OEF39" s="3" t="s">
        <v>394</v>
      </c>
      <c r="OEG39" s="3" t="s">
        <v>394</v>
      </c>
      <c r="OEH39" s="3" t="s">
        <v>394</v>
      </c>
      <c r="OEI39" s="3" t="s">
        <v>394</v>
      </c>
      <c r="OEJ39" s="3" t="s">
        <v>394</v>
      </c>
      <c r="OEK39" s="3" t="s">
        <v>394</v>
      </c>
      <c r="OEL39" s="3" t="s">
        <v>394</v>
      </c>
      <c r="OEM39" s="3" t="s">
        <v>394</v>
      </c>
      <c r="OEN39" s="3" t="s">
        <v>394</v>
      </c>
      <c r="OEO39" s="3" t="s">
        <v>394</v>
      </c>
      <c r="OEP39" s="3" t="s">
        <v>394</v>
      </c>
      <c r="OEQ39" s="3" t="s">
        <v>394</v>
      </c>
      <c r="OER39" s="3" t="s">
        <v>394</v>
      </c>
      <c r="OES39" s="3" t="s">
        <v>394</v>
      </c>
      <c r="OET39" s="3" t="s">
        <v>394</v>
      </c>
      <c r="OEU39" s="3" t="s">
        <v>394</v>
      </c>
      <c r="OEV39" s="3" t="s">
        <v>394</v>
      </c>
      <c r="OEW39" s="3" t="s">
        <v>394</v>
      </c>
      <c r="OEX39" s="3" t="s">
        <v>394</v>
      </c>
      <c r="OEY39" s="3" t="s">
        <v>394</v>
      </c>
      <c r="OEZ39" s="3" t="s">
        <v>394</v>
      </c>
      <c r="OFA39" s="3" t="s">
        <v>394</v>
      </c>
      <c r="OFB39" s="3" t="s">
        <v>394</v>
      </c>
      <c r="OFC39" s="3" t="s">
        <v>394</v>
      </c>
      <c r="OFD39" s="3" t="s">
        <v>394</v>
      </c>
      <c r="OFE39" s="3" t="s">
        <v>394</v>
      </c>
      <c r="OFF39" s="3" t="s">
        <v>394</v>
      </c>
      <c r="OFG39" s="3" t="s">
        <v>394</v>
      </c>
      <c r="OFH39" s="3" t="s">
        <v>394</v>
      </c>
      <c r="OFI39" s="3" t="s">
        <v>394</v>
      </c>
      <c r="OFJ39" s="3" t="s">
        <v>394</v>
      </c>
      <c r="OFK39" s="3" t="s">
        <v>394</v>
      </c>
      <c r="OFL39" s="3" t="s">
        <v>394</v>
      </c>
      <c r="OFM39" s="3" t="s">
        <v>394</v>
      </c>
      <c r="OFN39" s="3" t="s">
        <v>394</v>
      </c>
      <c r="OFO39" s="3" t="s">
        <v>394</v>
      </c>
      <c r="OFP39" s="3" t="s">
        <v>394</v>
      </c>
      <c r="OFQ39" s="3" t="s">
        <v>394</v>
      </c>
      <c r="OFR39" s="3" t="s">
        <v>394</v>
      </c>
      <c r="OFS39" s="3" t="s">
        <v>394</v>
      </c>
      <c r="OFT39" s="3" t="s">
        <v>394</v>
      </c>
      <c r="OFU39" s="3" t="s">
        <v>394</v>
      </c>
      <c r="OFV39" s="3" t="s">
        <v>394</v>
      </c>
      <c r="OFW39" s="3" t="s">
        <v>394</v>
      </c>
      <c r="OFX39" s="3" t="s">
        <v>394</v>
      </c>
      <c r="OFY39" s="3" t="s">
        <v>394</v>
      </c>
      <c r="OFZ39" s="3" t="s">
        <v>394</v>
      </c>
      <c r="OGA39" s="3" t="s">
        <v>394</v>
      </c>
      <c r="OGB39" s="3" t="s">
        <v>394</v>
      </c>
      <c r="OGC39" s="3" t="s">
        <v>394</v>
      </c>
      <c r="OGD39" s="3" t="s">
        <v>394</v>
      </c>
      <c r="OGE39" s="3" t="s">
        <v>394</v>
      </c>
      <c r="OGF39" s="3" t="s">
        <v>394</v>
      </c>
      <c r="OGG39" s="3" t="s">
        <v>394</v>
      </c>
      <c r="OGH39" s="3" t="s">
        <v>394</v>
      </c>
      <c r="OGI39" s="3" t="s">
        <v>394</v>
      </c>
      <c r="OGJ39" s="3" t="s">
        <v>394</v>
      </c>
      <c r="OGK39" s="3" t="s">
        <v>394</v>
      </c>
      <c r="OGL39" s="3" t="s">
        <v>394</v>
      </c>
      <c r="OGM39" s="3" t="s">
        <v>394</v>
      </c>
      <c r="OGN39" s="3" t="s">
        <v>394</v>
      </c>
      <c r="OGO39" s="3" t="s">
        <v>394</v>
      </c>
      <c r="OGP39" s="3" t="s">
        <v>394</v>
      </c>
      <c r="OGQ39" s="3" t="s">
        <v>394</v>
      </c>
      <c r="OGR39" s="3" t="s">
        <v>394</v>
      </c>
      <c r="OGS39" s="3" t="s">
        <v>394</v>
      </c>
      <c r="OGT39" s="3" t="s">
        <v>394</v>
      </c>
      <c r="OGU39" s="3" t="s">
        <v>394</v>
      </c>
      <c r="OGV39" s="3" t="s">
        <v>394</v>
      </c>
      <c r="OGW39" s="3" t="s">
        <v>394</v>
      </c>
      <c r="OGX39" s="3" t="s">
        <v>394</v>
      </c>
      <c r="OGY39" s="3" t="s">
        <v>394</v>
      </c>
      <c r="OGZ39" s="3" t="s">
        <v>394</v>
      </c>
      <c r="OHA39" s="3" t="s">
        <v>394</v>
      </c>
      <c r="OHB39" s="3" t="s">
        <v>394</v>
      </c>
      <c r="OHC39" s="3" t="s">
        <v>394</v>
      </c>
      <c r="OHD39" s="3" t="s">
        <v>394</v>
      </c>
      <c r="OHE39" s="3" t="s">
        <v>394</v>
      </c>
      <c r="OHF39" s="3" t="s">
        <v>394</v>
      </c>
      <c r="OHG39" s="3" t="s">
        <v>394</v>
      </c>
      <c r="OHH39" s="3" t="s">
        <v>394</v>
      </c>
      <c r="OHI39" s="3" t="s">
        <v>394</v>
      </c>
      <c r="OHJ39" s="3" t="s">
        <v>394</v>
      </c>
      <c r="OHK39" s="3" t="s">
        <v>394</v>
      </c>
      <c r="OHL39" s="3" t="s">
        <v>394</v>
      </c>
      <c r="OHM39" s="3" t="s">
        <v>394</v>
      </c>
      <c r="OHN39" s="3" t="s">
        <v>394</v>
      </c>
      <c r="OHO39" s="3" t="s">
        <v>394</v>
      </c>
      <c r="OHP39" s="3" t="s">
        <v>394</v>
      </c>
      <c r="OHQ39" s="3" t="s">
        <v>394</v>
      </c>
      <c r="OHR39" s="3" t="s">
        <v>394</v>
      </c>
      <c r="OHS39" s="3" t="s">
        <v>394</v>
      </c>
      <c r="OHT39" s="3" t="s">
        <v>394</v>
      </c>
      <c r="OHU39" s="3" t="s">
        <v>394</v>
      </c>
      <c r="OHV39" s="3" t="s">
        <v>394</v>
      </c>
      <c r="OHW39" s="3" t="s">
        <v>394</v>
      </c>
      <c r="OHX39" s="3" t="s">
        <v>394</v>
      </c>
      <c r="OHY39" s="3" t="s">
        <v>394</v>
      </c>
      <c r="OHZ39" s="3" t="s">
        <v>394</v>
      </c>
      <c r="OIA39" s="3" t="s">
        <v>394</v>
      </c>
      <c r="OIB39" s="3" t="s">
        <v>394</v>
      </c>
      <c r="OIC39" s="3" t="s">
        <v>394</v>
      </c>
      <c r="OID39" s="3" t="s">
        <v>394</v>
      </c>
      <c r="OIE39" s="3" t="s">
        <v>394</v>
      </c>
      <c r="OIF39" s="3" t="s">
        <v>394</v>
      </c>
      <c r="OIG39" s="3" t="s">
        <v>394</v>
      </c>
      <c r="OIH39" s="3" t="s">
        <v>394</v>
      </c>
      <c r="OII39" s="3" t="s">
        <v>394</v>
      </c>
      <c r="OIJ39" s="3" t="s">
        <v>394</v>
      </c>
      <c r="OIK39" s="3" t="s">
        <v>394</v>
      </c>
      <c r="OIL39" s="3" t="s">
        <v>394</v>
      </c>
      <c r="OIM39" s="3" t="s">
        <v>394</v>
      </c>
      <c r="OIN39" s="3" t="s">
        <v>394</v>
      </c>
      <c r="OIO39" s="3" t="s">
        <v>394</v>
      </c>
      <c r="OIP39" s="3" t="s">
        <v>394</v>
      </c>
      <c r="OIQ39" s="3" t="s">
        <v>394</v>
      </c>
      <c r="OIR39" s="3" t="s">
        <v>394</v>
      </c>
      <c r="OIS39" s="3" t="s">
        <v>394</v>
      </c>
      <c r="OIT39" s="3" t="s">
        <v>394</v>
      </c>
      <c r="OIU39" s="3" t="s">
        <v>394</v>
      </c>
      <c r="OIV39" s="3" t="s">
        <v>394</v>
      </c>
      <c r="OIW39" s="3" t="s">
        <v>394</v>
      </c>
      <c r="OIX39" s="3" t="s">
        <v>394</v>
      </c>
      <c r="OIY39" s="3" t="s">
        <v>394</v>
      </c>
      <c r="OIZ39" s="3" t="s">
        <v>394</v>
      </c>
      <c r="OJA39" s="3" t="s">
        <v>394</v>
      </c>
      <c r="OJB39" s="3" t="s">
        <v>394</v>
      </c>
      <c r="OJC39" s="3" t="s">
        <v>394</v>
      </c>
      <c r="OJD39" s="3" t="s">
        <v>394</v>
      </c>
      <c r="OJE39" s="3" t="s">
        <v>394</v>
      </c>
      <c r="OJF39" s="3" t="s">
        <v>394</v>
      </c>
      <c r="OJG39" s="3" t="s">
        <v>394</v>
      </c>
      <c r="OJH39" s="3" t="s">
        <v>394</v>
      </c>
      <c r="OJI39" s="3" t="s">
        <v>394</v>
      </c>
      <c r="OJJ39" s="3" t="s">
        <v>394</v>
      </c>
      <c r="OJK39" s="3" t="s">
        <v>394</v>
      </c>
      <c r="OJL39" s="3" t="s">
        <v>394</v>
      </c>
      <c r="OJM39" s="3" t="s">
        <v>394</v>
      </c>
      <c r="OJN39" s="3" t="s">
        <v>394</v>
      </c>
      <c r="OJO39" s="3" t="s">
        <v>394</v>
      </c>
      <c r="OJP39" s="3" t="s">
        <v>394</v>
      </c>
      <c r="OJQ39" s="3" t="s">
        <v>394</v>
      </c>
      <c r="OJR39" s="3" t="s">
        <v>394</v>
      </c>
      <c r="OJS39" s="3" t="s">
        <v>394</v>
      </c>
      <c r="OJT39" s="3" t="s">
        <v>394</v>
      </c>
      <c r="OJU39" s="3" t="s">
        <v>394</v>
      </c>
      <c r="OJV39" s="3" t="s">
        <v>394</v>
      </c>
      <c r="OJW39" s="3" t="s">
        <v>394</v>
      </c>
      <c r="OJX39" s="3" t="s">
        <v>394</v>
      </c>
      <c r="OJY39" s="3" t="s">
        <v>394</v>
      </c>
      <c r="OJZ39" s="3" t="s">
        <v>394</v>
      </c>
      <c r="OKA39" s="3" t="s">
        <v>394</v>
      </c>
      <c r="OKB39" s="3" t="s">
        <v>394</v>
      </c>
      <c r="OKC39" s="3" t="s">
        <v>394</v>
      </c>
      <c r="OKD39" s="3" t="s">
        <v>394</v>
      </c>
      <c r="OKE39" s="3" t="s">
        <v>394</v>
      </c>
      <c r="OKF39" s="3" t="s">
        <v>394</v>
      </c>
      <c r="OKG39" s="3" t="s">
        <v>394</v>
      </c>
      <c r="OKH39" s="3" t="s">
        <v>394</v>
      </c>
      <c r="OKI39" s="3" t="s">
        <v>394</v>
      </c>
      <c r="OKJ39" s="3" t="s">
        <v>394</v>
      </c>
      <c r="OKK39" s="3" t="s">
        <v>394</v>
      </c>
      <c r="OKL39" s="3" t="s">
        <v>394</v>
      </c>
      <c r="OKM39" s="3" t="s">
        <v>394</v>
      </c>
      <c r="OKN39" s="3" t="s">
        <v>394</v>
      </c>
      <c r="OKO39" s="3" t="s">
        <v>394</v>
      </c>
      <c r="OKP39" s="3" t="s">
        <v>394</v>
      </c>
      <c r="OKQ39" s="3" t="s">
        <v>394</v>
      </c>
      <c r="OKR39" s="3" t="s">
        <v>394</v>
      </c>
      <c r="OKS39" s="3" t="s">
        <v>394</v>
      </c>
      <c r="OKT39" s="3" t="s">
        <v>394</v>
      </c>
      <c r="OKU39" s="3" t="s">
        <v>394</v>
      </c>
      <c r="OKV39" s="3" t="s">
        <v>394</v>
      </c>
      <c r="OKW39" s="3" t="s">
        <v>394</v>
      </c>
      <c r="OKX39" s="3" t="s">
        <v>394</v>
      </c>
      <c r="OKY39" s="3" t="s">
        <v>394</v>
      </c>
      <c r="OKZ39" s="3" t="s">
        <v>394</v>
      </c>
      <c r="OLA39" s="3" t="s">
        <v>394</v>
      </c>
      <c r="OLB39" s="3" t="s">
        <v>394</v>
      </c>
      <c r="OLC39" s="3" t="s">
        <v>394</v>
      </c>
      <c r="OLD39" s="3" t="s">
        <v>394</v>
      </c>
      <c r="OLE39" s="3" t="s">
        <v>394</v>
      </c>
      <c r="OLF39" s="3" t="s">
        <v>394</v>
      </c>
      <c r="OLG39" s="3" t="s">
        <v>394</v>
      </c>
      <c r="OLH39" s="3" t="s">
        <v>394</v>
      </c>
      <c r="OLI39" s="3" t="s">
        <v>394</v>
      </c>
      <c r="OLJ39" s="3" t="s">
        <v>394</v>
      </c>
      <c r="OLK39" s="3" t="s">
        <v>394</v>
      </c>
      <c r="OLL39" s="3" t="s">
        <v>394</v>
      </c>
      <c r="OLM39" s="3" t="s">
        <v>394</v>
      </c>
      <c r="OLN39" s="3" t="s">
        <v>394</v>
      </c>
      <c r="OLO39" s="3" t="s">
        <v>394</v>
      </c>
      <c r="OLP39" s="3" t="s">
        <v>394</v>
      </c>
      <c r="OLQ39" s="3" t="s">
        <v>394</v>
      </c>
      <c r="OLR39" s="3" t="s">
        <v>394</v>
      </c>
      <c r="OLS39" s="3" t="s">
        <v>394</v>
      </c>
      <c r="OLT39" s="3" t="s">
        <v>394</v>
      </c>
      <c r="OLU39" s="3" t="s">
        <v>394</v>
      </c>
      <c r="OLV39" s="3" t="s">
        <v>394</v>
      </c>
      <c r="OLW39" s="3" t="s">
        <v>394</v>
      </c>
      <c r="OLX39" s="3" t="s">
        <v>394</v>
      </c>
      <c r="OLY39" s="3" t="s">
        <v>394</v>
      </c>
      <c r="OLZ39" s="3" t="s">
        <v>394</v>
      </c>
      <c r="OMA39" s="3" t="s">
        <v>394</v>
      </c>
      <c r="OMB39" s="3" t="s">
        <v>394</v>
      </c>
      <c r="OMC39" s="3" t="s">
        <v>394</v>
      </c>
      <c r="OMD39" s="3" t="s">
        <v>394</v>
      </c>
      <c r="OME39" s="3" t="s">
        <v>394</v>
      </c>
      <c r="OMF39" s="3" t="s">
        <v>394</v>
      </c>
      <c r="OMG39" s="3" t="s">
        <v>394</v>
      </c>
      <c r="OMH39" s="3" t="s">
        <v>394</v>
      </c>
      <c r="OMI39" s="3" t="s">
        <v>394</v>
      </c>
      <c r="OMJ39" s="3" t="s">
        <v>394</v>
      </c>
      <c r="OMK39" s="3" t="s">
        <v>394</v>
      </c>
      <c r="OML39" s="3" t="s">
        <v>394</v>
      </c>
      <c r="OMM39" s="3" t="s">
        <v>394</v>
      </c>
      <c r="OMN39" s="3" t="s">
        <v>394</v>
      </c>
      <c r="OMO39" s="3" t="s">
        <v>394</v>
      </c>
      <c r="OMP39" s="3" t="s">
        <v>394</v>
      </c>
      <c r="OMQ39" s="3" t="s">
        <v>394</v>
      </c>
      <c r="OMR39" s="3" t="s">
        <v>394</v>
      </c>
      <c r="OMS39" s="3" t="s">
        <v>394</v>
      </c>
      <c r="OMT39" s="3" t="s">
        <v>394</v>
      </c>
      <c r="OMU39" s="3" t="s">
        <v>394</v>
      </c>
      <c r="OMV39" s="3" t="s">
        <v>394</v>
      </c>
      <c r="OMW39" s="3" t="s">
        <v>394</v>
      </c>
      <c r="OMX39" s="3" t="s">
        <v>394</v>
      </c>
      <c r="OMY39" s="3" t="s">
        <v>394</v>
      </c>
      <c r="OMZ39" s="3" t="s">
        <v>394</v>
      </c>
      <c r="ONA39" s="3" t="s">
        <v>394</v>
      </c>
      <c r="ONB39" s="3" t="s">
        <v>394</v>
      </c>
      <c r="ONC39" s="3" t="s">
        <v>394</v>
      </c>
      <c r="OND39" s="3" t="s">
        <v>394</v>
      </c>
      <c r="ONE39" s="3" t="s">
        <v>394</v>
      </c>
      <c r="ONF39" s="3" t="s">
        <v>394</v>
      </c>
      <c r="ONG39" s="3" t="s">
        <v>394</v>
      </c>
      <c r="ONH39" s="3" t="s">
        <v>394</v>
      </c>
      <c r="ONI39" s="3" t="s">
        <v>394</v>
      </c>
      <c r="ONJ39" s="3" t="s">
        <v>394</v>
      </c>
      <c r="ONK39" s="3" t="s">
        <v>394</v>
      </c>
      <c r="ONL39" s="3" t="s">
        <v>394</v>
      </c>
      <c r="ONM39" s="3" t="s">
        <v>394</v>
      </c>
      <c r="ONN39" s="3" t="s">
        <v>394</v>
      </c>
      <c r="ONO39" s="3" t="s">
        <v>394</v>
      </c>
      <c r="ONP39" s="3" t="s">
        <v>394</v>
      </c>
      <c r="ONQ39" s="3" t="s">
        <v>394</v>
      </c>
      <c r="ONR39" s="3" t="s">
        <v>394</v>
      </c>
      <c r="ONS39" s="3" t="s">
        <v>394</v>
      </c>
      <c r="ONT39" s="3" t="s">
        <v>394</v>
      </c>
      <c r="ONU39" s="3" t="s">
        <v>394</v>
      </c>
      <c r="ONV39" s="3" t="s">
        <v>394</v>
      </c>
      <c r="ONW39" s="3" t="s">
        <v>394</v>
      </c>
      <c r="ONX39" s="3" t="s">
        <v>394</v>
      </c>
      <c r="ONY39" s="3" t="s">
        <v>394</v>
      </c>
      <c r="ONZ39" s="3" t="s">
        <v>394</v>
      </c>
      <c r="OOA39" s="3" t="s">
        <v>394</v>
      </c>
      <c r="OOB39" s="3" t="s">
        <v>394</v>
      </c>
      <c r="OOC39" s="3" t="s">
        <v>394</v>
      </c>
      <c r="OOD39" s="3" t="s">
        <v>394</v>
      </c>
      <c r="OOE39" s="3" t="s">
        <v>394</v>
      </c>
      <c r="OOF39" s="3" t="s">
        <v>394</v>
      </c>
      <c r="OOG39" s="3" t="s">
        <v>394</v>
      </c>
      <c r="OOH39" s="3" t="s">
        <v>394</v>
      </c>
      <c r="OOI39" s="3" t="s">
        <v>394</v>
      </c>
      <c r="OOJ39" s="3" t="s">
        <v>394</v>
      </c>
      <c r="OOK39" s="3" t="s">
        <v>394</v>
      </c>
      <c r="OOL39" s="3" t="s">
        <v>394</v>
      </c>
      <c r="OOM39" s="3" t="s">
        <v>394</v>
      </c>
      <c r="OON39" s="3" t="s">
        <v>394</v>
      </c>
      <c r="OOO39" s="3" t="s">
        <v>394</v>
      </c>
      <c r="OOP39" s="3" t="s">
        <v>394</v>
      </c>
      <c r="OOQ39" s="3" t="s">
        <v>394</v>
      </c>
      <c r="OOR39" s="3" t="s">
        <v>394</v>
      </c>
      <c r="OOS39" s="3" t="s">
        <v>394</v>
      </c>
      <c r="OOT39" s="3" t="s">
        <v>394</v>
      </c>
      <c r="OOU39" s="3" t="s">
        <v>394</v>
      </c>
      <c r="OOV39" s="3" t="s">
        <v>394</v>
      </c>
      <c r="OOW39" s="3" t="s">
        <v>394</v>
      </c>
      <c r="OOX39" s="3" t="s">
        <v>394</v>
      </c>
      <c r="OOY39" s="3" t="s">
        <v>394</v>
      </c>
      <c r="OOZ39" s="3" t="s">
        <v>394</v>
      </c>
      <c r="OPA39" s="3" t="s">
        <v>394</v>
      </c>
      <c r="OPB39" s="3" t="s">
        <v>394</v>
      </c>
      <c r="OPC39" s="3" t="s">
        <v>394</v>
      </c>
      <c r="OPD39" s="3" t="s">
        <v>394</v>
      </c>
      <c r="OPE39" s="3" t="s">
        <v>394</v>
      </c>
      <c r="OPF39" s="3" t="s">
        <v>394</v>
      </c>
      <c r="OPG39" s="3" t="s">
        <v>394</v>
      </c>
      <c r="OPH39" s="3" t="s">
        <v>394</v>
      </c>
      <c r="OPI39" s="3" t="s">
        <v>394</v>
      </c>
      <c r="OPJ39" s="3" t="s">
        <v>394</v>
      </c>
      <c r="OPK39" s="3" t="s">
        <v>394</v>
      </c>
      <c r="OPL39" s="3" t="s">
        <v>394</v>
      </c>
      <c r="OPM39" s="3" t="s">
        <v>394</v>
      </c>
      <c r="OPN39" s="3" t="s">
        <v>394</v>
      </c>
      <c r="OPO39" s="3" t="s">
        <v>394</v>
      </c>
      <c r="OPP39" s="3" t="s">
        <v>394</v>
      </c>
      <c r="OPQ39" s="3" t="s">
        <v>394</v>
      </c>
      <c r="OPR39" s="3" t="s">
        <v>394</v>
      </c>
      <c r="OPS39" s="3" t="s">
        <v>394</v>
      </c>
      <c r="OPT39" s="3" t="s">
        <v>394</v>
      </c>
      <c r="OPU39" s="3" t="s">
        <v>394</v>
      </c>
      <c r="OPV39" s="3" t="s">
        <v>394</v>
      </c>
      <c r="OPW39" s="3" t="s">
        <v>394</v>
      </c>
      <c r="OPX39" s="3" t="s">
        <v>394</v>
      </c>
      <c r="OPY39" s="3" t="s">
        <v>394</v>
      </c>
      <c r="OPZ39" s="3" t="s">
        <v>394</v>
      </c>
      <c r="OQA39" s="3" t="s">
        <v>394</v>
      </c>
      <c r="OQB39" s="3" t="s">
        <v>394</v>
      </c>
      <c r="OQC39" s="3" t="s">
        <v>394</v>
      </c>
      <c r="OQD39" s="3" t="s">
        <v>394</v>
      </c>
      <c r="OQE39" s="3" t="s">
        <v>394</v>
      </c>
      <c r="OQF39" s="3" t="s">
        <v>394</v>
      </c>
      <c r="OQG39" s="3" t="s">
        <v>394</v>
      </c>
      <c r="OQH39" s="3" t="s">
        <v>394</v>
      </c>
      <c r="OQI39" s="3" t="s">
        <v>394</v>
      </c>
      <c r="OQJ39" s="3" t="s">
        <v>394</v>
      </c>
      <c r="OQK39" s="3" t="s">
        <v>394</v>
      </c>
      <c r="OQL39" s="3" t="s">
        <v>394</v>
      </c>
      <c r="OQM39" s="3" t="s">
        <v>394</v>
      </c>
      <c r="OQN39" s="3" t="s">
        <v>394</v>
      </c>
      <c r="OQO39" s="3" t="s">
        <v>394</v>
      </c>
      <c r="OQP39" s="3" t="s">
        <v>394</v>
      </c>
      <c r="OQQ39" s="3" t="s">
        <v>394</v>
      </c>
      <c r="OQR39" s="3" t="s">
        <v>394</v>
      </c>
      <c r="OQS39" s="3" t="s">
        <v>394</v>
      </c>
      <c r="OQT39" s="3" t="s">
        <v>394</v>
      </c>
      <c r="OQU39" s="3" t="s">
        <v>394</v>
      </c>
      <c r="OQV39" s="3" t="s">
        <v>394</v>
      </c>
      <c r="OQW39" s="3" t="s">
        <v>394</v>
      </c>
      <c r="OQX39" s="3" t="s">
        <v>394</v>
      </c>
      <c r="OQY39" s="3" t="s">
        <v>394</v>
      </c>
      <c r="OQZ39" s="3" t="s">
        <v>394</v>
      </c>
      <c r="ORA39" s="3" t="s">
        <v>394</v>
      </c>
      <c r="ORB39" s="3" t="s">
        <v>394</v>
      </c>
      <c r="ORC39" s="3" t="s">
        <v>394</v>
      </c>
      <c r="ORD39" s="3" t="s">
        <v>394</v>
      </c>
      <c r="ORE39" s="3" t="s">
        <v>394</v>
      </c>
      <c r="ORF39" s="3" t="s">
        <v>394</v>
      </c>
      <c r="ORG39" s="3" t="s">
        <v>394</v>
      </c>
      <c r="ORH39" s="3" t="s">
        <v>394</v>
      </c>
      <c r="ORI39" s="3" t="s">
        <v>394</v>
      </c>
      <c r="ORJ39" s="3" t="s">
        <v>394</v>
      </c>
      <c r="ORK39" s="3" t="s">
        <v>394</v>
      </c>
      <c r="ORL39" s="3" t="s">
        <v>394</v>
      </c>
      <c r="ORM39" s="3" t="s">
        <v>394</v>
      </c>
      <c r="ORN39" s="3" t="s">
        <v>394</v>
      </c>
      <c r="ORO39" s="3" t="s">
        <v>394</v>
      </c>
      <c r="ORP39" s="3" t="s">
        <v>394</v>
      </c>
      <c r="ORQ39" s="3" t="s">
        <v>394</v>
      </c>
      <c r="ORR39" s="3" t="s">
        <v>394</v>
      </c>
      <c r="ORS39" s="3" t="s">
        <v>394</v>
      </c>
      <c r="ORT39" s="3" t="s">
        <v>394</v>
      </c>
      <c r="ORU39" s="3" t="s">
        <v>394</v>
      </c>
      <c r="ORV39" s="3" t="s">
        <v>394</v>
      </c>
      <c r="ORW39" s="3" t="s">
        <v>394</v>
      </c>
      <c r="ORX39" s="3" t="s">
        <v>394</v>
      </c>
      <c r="ORY39" s="3" t="s">
        <v>394</v>
      </c>
      <c r="ORZ39" s="3" t="s">
        <v>394</v>
      </c>
      <c r="OSA39" s="3" t="s">
        <v>394</v>
      </c>
      <c r="OSB39" s="3" t="s">
        <v>394</v>
      </c>
      <c r="OSC39" s="3" t="s">
        <v>394</v>
      </c>
      <c r="OSD39" s="3" t="s">
        <v>394</v>
      </c>
      <c r="OSE39" s="3" t="s">
        <v>394</v>
      </c>
      <c r="OSF39" s="3" t="s">
        <v>394</v>
      </c>
      <c r="OSG39" s="3" t="s">
        <v>394</v>
      </c>
      <c r="OSH39" s="3" t="s">
        <v>394</v>
      </c>
      <c r="OSI39" s="3" t="s">
        <v>394</v>
      </c>
      <c r="OSJ39" s="3" t="s">
        <v>394</v>
      </c>
      <c r="OSK39" s="3" t="s">
        <v>394</v>
      </c>
      <c r="OSL39" s="3" t="s">
        <v>394</v>
      </c>
      <c r="OSM39" s="3" t="s">
        <v>394</v>
      </c>
      <c r="OSN39" s="3" t="s">
        <v>394</v>
      </c>
      <c r="OSO39" s="3" t="s">
        <v>394</v>
      </c>
      <c r="OSP39" s="3" t="s">
        <v>394</v>
      </c>
      <c r="OSQ39" s="3" t="s">
        <v>394</v>
      </c>
      <c r="OSR39" s="3" t="s">
        <v>394</v>
      </c>
      <c r="OSS39" s="3" t="s">
        <v>394</v>
      </c>
      <c r="OST39" s="3" t="s">
        <v>394</v>
      </c>
      <c r="OSU39" s="3" t="s">
        <v>394</v>
      </c>
      <c r="OSV39" s="3" t="s">
        <v>394</v>
      </c>
      <c r="OSW39" s="3" t="s">
        <v>394</v>
      </c>
      <c r="OSX39" s="3" t="s">
        <v>394</v>
      </c>
      <c r="OSY39" s="3" t="s">
        <v>394</v>
      </c>
      <c r="OSZ39" s="3" t="s">
        <v>394</v>
      </c>
      <c r="OTA39" s="3" t="s">
        <v>394</v>
      </c>
      <c r="OTB39" s="3" t="s">
        <v>394</v>
      </c>
      <c r="OTC39" s="3" t="s">
        <v>394</v>
      </c>
      <c r="OTD39" s="3" t="s">
        <v>394</v>
      </c>
      <c r="OTE39" s="3" t="s">
        <v>394</v>
      </c>
      <c r="OTF39" s="3" t="s">
        <v>394</v>
      </c>
      <c r="OTG39" s="3" t="s">
        <v>394</v>
      </c>
      <c r="OTH39" s="3" t="s">
        <v>394</v>
      </c>
      <c r="OTI39" s="3" t="s">
        <v>394</v>
      </c>
      <c r="OTJ39" s="3" t="s">
        <v>394</v>
      </c>
      <c r="OTK39" s="3" t="s">
        <v>394</v>
      </c>
      <c r="OTL39" s="3" t="s">
        <v>394</v>
      </c>
      <c r="OTM39" s="3" t="s">
        <v>394</v>
      </c>
      <c r="OTN39" s="3" t="s">
        <v>394</v>
      </c>
      <c r="OTO39" s="3" t="s">
        <v>394</v>
      </c>
      <c r="OTP39" s="3" t="s">
        <v>394</v>
      </c>
      <c r="OTQ39" s="3" t="s">
        <v>394</v>
      </c>
      <c r="OTR39" s="3" t="s">
        <v>394</v>
      </c>
      <c r="OTS39" s="3" t="s">
        <v>394</v>
      </c>
      <c r="OTT39" s="3" t="s">
        <v>394</v>
      </c>
      <c r="OTU39" s="3" t="s">
        <v>394</v>
      </c>
      <c r="OTV39" s="3" t="s">
        <v>394</v>
      </c>
      <c r="OTW39" s="3" t="s">
        <v>394</v>
      </c>
      <c r="OTX39" s="3" t="s">
        <v>394</v>
      </c>
      <c r="OTY39" s="3" t="s">
        <v>394</v>
      </c>
      <c r="OTZ39" s="3" t="s">
        <v>394</v>
      </c>
      <c r="OUA39" s="3" t="s">
        <v>394</v>
      </c>
      <c r="OUB39" s="3" t="s">
        <v>394</v>
      </c>
      <c r="OUC39" s="3" t="s">
        <v>394</v>
      </c>
      <c r="OUD39" s="3" t="s">
        <v>394</v>
      </c>
      <c r="OUE39" s="3" t="s">
        <v>394</v>
      </c>
      <c r="OUF39" s="3" t="s">
        <v>394</v>
      </c>
      <c r="OUG39" s="3" t="s">
        <v>394</v>
      </c>
      <c r="OUH39" s="3" t="s">
        <v>394</v>
      </c>
      <c r="OUI39" s="3" t="s">
        <v>394</v>
      </c>
      <c r="OUJ39" s="3" t="s">
        <v>394</v>
      </c>
      <c r="OUK39" s="3" t="s">
        <v>394</v>
      </c>
      <c r="OUL39" s="3" t="s">
        <v>394</v>
      </c>
      <c r="OUM39" s="3" t="s">
        <v>394</v>
      </c>
      <c r="OUN39" s="3" t="s">
        <v>394</v>
      </c>
      <c r="OUO39" s="3" t="s">
        <v>394</v>
      </c>
      <c r="OUP39" s="3" t="s">
        <v>394</v>
      </c>
      <c r="OUQ39" s="3" t="s">
        <v>394</v>
      </c>
      <c r="OUR39" s="3" t="s">
        <v>394</v>
      </c>
      <c r="OUS39" s="3" t="s">
        <v>394</v>
      </c>
      <c r="OUT39" s="3" t="s">
        <v>394</v>
      </c>
      <c r="OUU39" s="3" t="s">
        <v>394</v>
      </c>
      <c r="OUV39" s="3" t="s">
        <v>394</v>
      </c>
      <c r="OUW39" s="3" t="s">
        <v>394</v>
      </c>
      <c r="OUX39" s="3" t="s">
        <v>394</v>
      </c>
      <c r="OUY39" s="3" t="s">
        <v>394</v>
      </c>
      <c r="OUZ39" s="3" t="s">
        <v>394</v>
      </c>
      <c r="OVA39" s="3" t="s">
        <v>394</v>
      </c>
      <c r="OVB39" s="3" t="s">
        <v>394</v>
      </c>
      <c r="OVC39" s="3" t="s">
        <v>394</v>
      </c>
      <c r="OVD39" s="3" t="s">
        <v>394</v>
      </c>
      <c r="OVE39" s="3" t="s">
        <v>394</v>
      </c>
      <c r="OVF39" s="3" t="s">
        <v>394</v>
      </c>
      <c r="OVG39" s="3" t="s">
        <v>394</v>
      </c>
      <c r="OVH39" s="3" t="s">
        <v>394</v>
      </c>
      <c r="OVI39" s="3" t="s">
        <v>394</v>
      </c>
      <c r="OVJ39" s="3" t="s">
        <v>394</v>
      </c>
      <c r="OVK39" s="3" t="s">
        <v>394</v>
      </c>
      <c r="OVL39" s="3" t="s">
        <v>394</v>
      </c>
      <c r="OVM39" s="3" t="s">
        <v>394</v>
      </c>
      <c r="OVN39" s="3" t="s">
        <v>394</v>
      </c>
      <c r="OVO39" s="3" t="s">
        <v>394</v>
      </c>
      <c r="OVP39" s="3" t="s">
        <v>394</v>
      </c>
      <c r="OVQ39" s="3" t="s">
        <v>394</v>
      </c>
      <c r="OVR39" s="3" t="s">
        <v>394</v>
      </c>
      <c r="OVS39" s="3" t="s">
        <v>394</v>
      </c>
      <c r="OVT39" s="3" t="s">
        <v>394</v>
      </c>
      <c r="OVU39" s="3" t="s">
        <v>394</v>
      </c>
      <c r="OVV39" s="3" t="s">
        <v>394</v>
      </c>
      <c r="OVW39" s="3" t="s">
        <v>394</v>
      </c>
      <c r="OVX39" s="3" t="s">
        <v>394</v>
      </c>
      <c r="OVY39" s="3" t="s">
        <v>394</v>
      </c>
      <c r="OVZ39" s="3" t="s">
        <v>394</v>
      </c>
      <c r="OWA39" s="3" t="s">
        <v>394</v>
      </c>
      <c r="OWB39" s="3" t="s">
        <v>394</v>
      </c>
      <c r="OWC39" s="3" t="s">
        <v>394</v>
      </c>
      <c r="OWD39" s="3" t="s">
        <v>394</v>
      </c>
      <c r="OWE39" s="3" t="s">
        <v>394</v>
      </c>
      <c r="OWF39" s="3" t="s">
        <v>394</v>
      </c>
      <c r="OWG39" s="3" t="s">
        <v>394</v>
      </c>
      <c r="OWH39" s="3" t="s">
        <v>394</v>
      </c>
      <c r="OWI39" s="3" t="s">
        <v>394</v>
      </c>
      <c r="OWJ39" s="3" t="s">
        <v>394</v>
      </c>
      <c r="OWK39" s="3" t="s">
        <v>394</v>
      </c>
      <c r="OWL39" s="3" t="s">
        <v>394</v>
      </c>
      <c r="OWM39" s="3" t="s">
        <v>394</v>
      </c>
      <c r="OWN39" s="3" t="s">
        <v>394</v>
      </c>
      <c r="OWO39" s="3" t="s">
        <v>394</v>
      </c>
      <c r="OWP39" s="3" t="s">
        <v>394</v>
      </c>
      <c r="OWQ39" s="3" t="s">
        <v>394</v>
      </c>
      <c r="OWR39" s="3" t="s">
        <v>394</v>
      </c>
      <c r="OWS39" s="3" t="s">
        <v>394</v>
      </c>
      <c r="OWT39" s="3" t="s">
        <v>394</v>
      </c>
      <c r="OWU39" s="3" t="s">
        <v>394</v>
      </c>
      <c r="OWV39" s="3" t="s">
        <v>394</v>
      </c>
      <c r="OWW39" s="3" t="s">
        <v>394</v>
      </c>
      <c r="OWX39" s="3" t="s">
        <v>394</v>
      </c>
      <c r="OWY39" s="3" t="s">
        <v>394</v>
      </c>
      <c r="OWZ39" s="3" t="s">
        <v>394</v>
      </c>
      <c r="OXA39" s="3" t="s">
        <v>394</v>
      </c>
      <c r="OXB39" s="3" t="s">
        <v>394</v>
      </c>
      <c r="OXC39" s="3" t="s">
        <v>394</v>
      </c>
      <c r="OXD39" s="3" t="s">
        <v>394</v>
      </c>
      <c r="OXE39" s="3" t="s">
        <v>394</v>
      </c>
      <c r="OXF39" s="3" t="s">
        <v>394</v>
      </c>
      <c r="OXG39" s="3" t="s">
        <v>394</v>
      </c>
      <c r="OXH39" s="3" t="s">
        <v>394</v>
      </c>
      <c r="OXI39" s="3" t="s">
        <v>394</v>
      </c>
      <c r="OXJ39" s="3" t="s">
        <v>394</v>
      </c>
      <c r="OXK39" s="3" t="s">
        <v>394</v>
      </c>
      <c r="OXL39" s="3" t="s">
        <v>394</v>
      </c>
      <c r="OXM39" s="3" t="s">
        <v>394</v>
      </c>
      <c r="OXN39" s="3" t="s">
        <v>394</v>
      </c>
      <c r="OXO39" s="3" t="s">
        <v>394</v>
      </c>
      <c r="OXP39" s="3" t="s">
        <v>394</v>
      </c>
      <c r="OXQ39" s="3" t="s">
        <v>394</v>
      </c>
      <c r="OXR39" s="3" t="s">
        <v>394</v>
      </c>
      <c r="OXS39" s="3" t="s">
        <v>394</v>
      </c>
      <c r="OXT39" s="3" t="s">
        <v>394</v>
      </c>
      <c r="OXU39" s="3" t="s">
        <v>394</v>
      </c>
      <c r="OXV39" s="3" t="s">
        <v>394</v>
      </c>
      <c r="OXW39" s="3" t="s">
        <v>394</v>
      </c>
      <c r="OXX39" s="3" t="s">
        <v>394</v>
      </c>
      <c r="OXY39" s="3" t="s">
        <v>394</v>
      </c>
      <c r="OXZ39" s="3" t="s">
        <v>394</v>
      </c>
      <c r="OYA39" s="3" t="s">
        <v>394</v>
      </c>
      <c r="OYB39" s="3" t="s">
        <v>394</v>
      </c>
      <c r="OYC39" s="3" t="s">
        <v>394</v>
      </c>
      <c r="OYD39" s="3" t="s">
        <v>394</v>
      </c>
      <c r="OYE39" s="3" t="s">
        <v>394</v>
      </c>
      <c r="OYF39" s="3" t="s">
        <v>394</v>
      </c>
      <c r="OYG39" s="3" t="s">
        <v>394</v>
      </c>
      <c r="OYH39" s="3" t="s">
        <v>394</v>
      </c>
      <c r="OYI39" s="3" t="s">
        <v>394</v>
      </c>
      <c r="OYJ39" s="3" t="s">
        <v>394</v>
      </c>
      <c r="OYK39" s="3" t="s">
        <v>394</v>
      </c>
      <c r="OYL39" s="3" t="s">
        <v>394</v>
      </c>
      <c r="OYM39" s="3" t="s">
        <v>394</v>
      </c>
      <c r="OYN39" s="3" t="s">
        <v>394</v>
      </c>
      <c r="OYO39" s="3" t="s">
        <v>394</v>
      </c>
      <c r="OYP39" s="3" t="s">
        <v>394</v>
      </c>
      <c r="OYQ39" s="3" t="s">
        <v>394</v>
      </c>
      <c r="OYR39" s="3" t="s">
        <v>394</v>
      </c>
      <c r="OYS39" s="3" t="s">
        <v>394</v>
      </c>
      <c r="OYT39" s="3" t="s">
        <v>394</v>
      </c>
      <c r="OYU39" s="3" t="s">
        <v>394</v>
      </c>
      <c r="OYV39" s="3" t="s">
        <v>394</v>
      </c>
      <c r="OYW39" s="3" t="s">
        <v>394</v>
      </c>
      <c r="OYX39" s="3" t="s">
        <v>394</v>
      </c>
      <c r="OYY39" s="3" t="s">
        <v>394</v>
      </c>
      <c r="OYZ39" s="3" t="s">
        <v>394</v>
      </c>
      <c r="OZA39" s="3" t="s">
        <v>394</v>
      </c>
      <c r="OZB39" s="3" t="s">
        <v>394</v>
      </c>
      <c r="OZC39" s="3" t="s">
        <v>394</v>
      </c>
      <c r="OZD39" s="3" t="s">
        <v>394</v>
      </c>
      <c r="OZE39" s="3" t="s">
        <v>394</v>
      </c>
      <c r="OZF39" s="3" t="s">
        <v>394</v>
      </c>
      <c r="OZG39" s="3" t="s">
        <v>394</v>
      </c>
      <c r="OZH39" s="3" t="s">
        <v>394</v>
      </c>
      <c r="OZI39" s="3" t="s">
        <v>394</v>
      </c>
      <c r="OZJ39" s="3" t="s">
        <v>394</v>
      </c>
      <c r="OZK39" s="3" t="s">
        <v>394</v>
      </c>
      <c r="OZL39" s="3" t="s">
        <v>394</v>
      </c>
      <c r="OZM39" s="3" t="s">
        <v>394</v>
      </c>
      <c r="OZN39" s="3" t="s">
        <v>394</v>
      </c>
      <c r="OZO39" s="3" t="s">
        <v>394</v>
      </c>
      <c r="OZP39" s="3" t="s">
        <v>394</v>
      </c>
      <c r="OZQ39" s="3" t="s">
        <v>394</v>
      </c>
      <c r="OZR39" s="3" t="s">
        <v>394</v>
      </c>
      <c r="OZS39" s="3" t="s">
        <v>394</v>
      </c>
      <c r="OZT39" s="3" t="s">
        <v>394</v>
      </c>
      <c r="OZU39" s="3" t="s">
        <v>394</v>
      </c>
      <c r="OZV39" s="3" t="s">
        <v>394</v>
      </c>
      <c r="OZW39" s="3" t="s">
        <v>394</v>
      </c>
      <c r="OZX39" s="3" t="s">
        <v>394</v>
      </c>
      <c r="OZY39" s="3" t="s">
        <v>394</v>
      </c>
      <c r="OZZ39" s="3" t="s">
        <v>394</v>
      </c>
      <c r="PAA39" s="3" t="s">
        <v>394</v>
      </c>
      <c r="PAB39" s="3" t="s">
        <v>394</v>
      </c>
      <c r="PAC39" s="3" t="s">
        <v>394</v>
      </c>
      <c r="PAD39" s="3" t="s">
        <v>394</v>
      </c>
      <c r="PAE39" s="3" t="s">
        <v>394</v>
      </c>
      <c r="PAF39" s="3" t="s">
        <v>394</v>
      </c>
      <c r="PAG39" s="3" t="s">
        <v>394</v>
      </c>
      <c r="PAH39" s="3" t="s">
        <v>394</v>
      </c>
      <c r="PAI39" s="3" t="s">
        <v>394</v>
      </c>
      <c r="PAJ39" s="3" t="s">
        <v>394</v>
      </c>
      <c r="PAK39" s="3" t="s">
        <v>394</v>
      </c>
      <c r="PAL39" s="3" t="s">
        <v>394</v>
      </c>
      <c r="PAM39" s="3" t="s">
        <v>394</v>
      </c>
      <c r="PAN39" s="3" t="s">
        <v>394</v>
      </c>
      <c r="PAO39" s="3" t="s">
        <v>394</v>
      </c>
      <c r="PAP39" s="3" t="s">
        <v>394</v>
      </c>
      <c r="PAQ39" s="3" t="s">
        <v>394</v>
      </c>
      <c r="PAR39" s="3" t="s">
        <v>394</v>
      </c>
      <c r="PAS39" s="3" t="s">
        <v>394</v>
      </c>
      <c r="PAT39" s="3" t="s">
        <v>394</v>
      </c>
      <c r="PAU39" s="3" t="s">
        <v>394</v>
      </c>
      <c r="PAV39" s="3" t="s">
        <v>394</v>
      </c>
      <c r="PAW39" s="3" t="s">
        <v>394</v>
      </c>
      <c r="PAX39" s="3" t="s">
        <v>394</v>
      </c>
      <c r="PAY39" s="3" t="s">
        <v>394</v>
      </c>
      <c r="PAZ39" s="3" t="s">
        <v>394</v>
      </c>
      <c r="PBA39" s="3" t="s">
        <v>394</v>
      </c>
      <c r="PBB39" s="3" t="s">
        <v>394</v>
      </c>
      <c r="PBC39" s="3" t="s">
        <v>394</v>
      </c>
      <c r="PBD39" s="3" t="s">
        <v>394</v>
      </c>
      <c r="PBE39" s="3" t="s">
        <v>394</v>
      </c>
      <c r="PBF39" s="3" t="s">
        <v>394</v>
      </c>
      <c r="PBG39" s="3" t="s">
        <v>394</v>
      </c>
      <c r="PBH39" s="3" t="s">
        <v>394</v>
      </c>
      <c r="PBI39" s="3" t="s">
        <v>394</v>
      </c>
      <c r="PBJ39" s="3" t="s">
        <v>394</v>
      </c>
      <c r="PBK39" s="3" t="s">
        <v>394</v>
      </c>
      <c r="PBL39" s="3" t="s">
        <v>394</v>
      </c>
      <c r="PBM39" s="3" t="s">
        <v>394</v>
      </c>
      <c r="PBN39" s="3" t="s">
        <v>394</v>
      </c>
      <c r="PBO39" s="3" t="s">
        <v>394</v>
      </c>
      <c r="PBP39" s="3" t="s">
        <v>394</v>
      </c>
      <c r="PBQ39" s="3" t="s">
        <v>394</v>
      </c>
      <c r="PBR39" s="3" t="s">
        <v>394</v>
      </c>
      <c r="PBS39" s="3" t="s">
        <v>394</v>
      </c>
      <c r="PBT39" s="3" t="s">
        <v>394</v>
      </c>
      <c r="PBU39" s="3" t="s">
        <v>394</v>
      </c>
      <c r="PBV39" s="3" t="s">
        <v>394</v>
      </c>
      <c r="PBW39" s="3" t="s">
        <v>394</v>
      </c>
      <c r="PBX39" s="3" t="s">
        <v>394</v>
      </c>
      <c r="PBY39" s="3" t="s">
        <v>394</v>
      </c>
      <c r="PBZ39" s="3" t="s">
        <v>394</v>
      </c>
      <c r="PCA39" s="3" t="s">
        <v>394</v>
      </c>
      <c r="PCB39" s="3" t="s">
        <v>394</v>
      </c>
      <c r="PCC39" s="3" t="s">
        <v>394</v>
      </c>
      <c r="PCD39" s="3" t="s">
        <v>394</v>
      </c>
      <c r="PCE39" s="3" t="s">
        <v>394</v>
      </c>
      <c r="PCF39" s="3" t="s">
        <v>394</v>
      </c>
      <c r="PCG39" s="3" t="s">
        <v>394</v>
      </c>
      <c r="PCH39" s="3" t="s">
        <v>394</v>
      </c>
      <c r="PCI39" s="3" t="s">
        <v>394</v>
      </c>
      <c r="PCJ39" s="3" t="s">
        <v>394</v>
      </c>
      <c r="PCK39" s="3" t="s">
        <v>394</v>
      </c>
      <c r="PCL39" s="3" t="s">
        <v>394</v>
      </c>
      <c r="PCM39" s="3" t="s">
        <v>394</v>
      </c>
      <c r="PCN39" s="3" t="s">
        <v>394</v>
      </c>
      <c r="PCO39" s="3" t="s">
        <v>394</v>
      </c>
      <c r="PCP39" s="3" t="s">
        <v>394</v>
      </c>
      <c r="PCQ39" s="3" t="s">
        <v>394</v>
      </c>
      <c r="PCR39" s="3" t="s">
        <v>394</v>
      </c>
      <c r="PCS39" s="3" t="s">
        <v>394</v>
      </c>
      <c r="PCT39" s="3" t="s">
        <v>394</v>
      </c>
      <c r="PCU39" s="3" t="s">
        <v>394</v>
      </c>
      <c r="PCV39" s="3" t="s">
        <v>394</v>
      </c>
      <c r="PCW39" s="3" t="s">
        <v>394</v>
      </c>
      <c r="PCX39" s="3" t="s">
        <v>394</v>
      </c>
      <c r="PCY39" s="3" t="s">
        <v>394</v>
      </c>
      <c r="PCZ39" s="3" t="s">
        <v>394</v>
      </c>
      <c r="PDA39" s="3" t="s">
        <v>394</v>
      </c>
      <c r="PDB39" s="3" t="s">
        <v>394</v>
      </c>
      <c r="PDC39" s="3" t="s">
        <v>394</v>
      </c>
      <c r="PDD39" s="3" t="s">
        <v>394</v>
      </c>
      <c r="PDE39" s="3" t="s">
        <v>394</v>
      </c>
      <c r="PDF39" s="3" t="s">
        <v>394</v>
      </c>
      <c r="PDG39" s="3" t="s">
        <v>394</v>
      </c>
      <c r="PDH39" s="3" t="s">
        <v>394</v>
      </c>
      <c r="PDI39" s="3" t="s">
        <v>394</v>
      </c>
      <c r="PDJ39" s="3" t="s">
        <v>394</v>
      </c>
      <c r="PDK39" s="3" t="s">
        <v>394</v>
      </c>
      <c r="PDL39" s="3" t="s">
        <v>394</v>
      </c>
      <c r="PDM39" s="3" t="s">
        <v>394</v>
      </c>
      <c r="PDN39" s="3" t="s">
        <v>394</v>
      </c>
      <c r="PDO39" s="3" t="s">
        <v>394</v>
      </c>
      <c r="PDP39" s="3" t="s">
        <v>394</v>
      </c>
      <c r="PDQ39" s="3" t="s">
        <v>394</v>
      </c>
      <c r="PDR39" s="3" t="s">
        <v>394</v>
      </c>
      <c r="PDS39" s="3" t="s">
        <v>394</v>
      </c>
      <c r="PDT39" s="3" t="s">
        <v>394</v>
      </c>
      <c r="PDU39" s="3" t="s">
        <v>394</v>
      </c>
      <c r="PDV39" s="3" t="s">
        <v>394</v>
      </c>
      <c r="PDW39" s="3" t="s">
        <v>394</v>
      </c>
      <c r="PDX39" s="3" t="s">
        <v>394</v>
      </c>
      <c r="PDY39" s="3" t="s">
        <v>394</v>
      </c>
      <c r="PDZ39" s="3" t="s">
        <v>394</v>
      </c>
      <c r="PEA39" s="3" t="s">
        <v>394</v>
      </c>
      <c r="PEB39" s="3" t="s">
        <v>394</v>
      </c>
      <c r="PEC39" s="3" t="s">
        <v>394</v>
      </c>
      <c r="PED39" s="3" t="s">
        <v>394</v>
      </c>
      <c r="PEE39" s="3" t="s">
        <v>394</v>
      </c>
      <c r="PEF39" s="3" t="s">
        <v>394</v>
      </c>
      <c r="PEG39" s="3" t="s">
        <v>394</v>
      </c>
      <c r="PEH39" s="3" t="s">
        <v>394</v>
      </c>
      <c r="PEI39" s="3" t="s">
        <v>394</v>
      </c>
      <c r="PEJ39" s="3" t="s">
        <v>394</v>
      </c>
      <c r="PEK39" s="3" t="s">
        <v>394</v>
      </c>
      <c r="PEL39" s="3" t="s">
        <v>394</v>
      </c>
      <c r="PEM39" s="3" t="s">
        <v>394</v>
      </c>
      <c r="PEN39" s="3" t="s">
        <v>394</v>
      </c>
      <c r="PEO39" s="3" t="s">
        <v>394</v>
      </c>
      <c r="PEP39" s="3" t="s">
        <v>394</v>
      </c>
      <c r="PEQ39" s="3" t="s">
        <v>394</v>
      </c>
      <c r="PER39" s="3" t="s">
        <v>394</v>
      </c>
      <c r="PES39" s="3" t="s">
        <v>394</v>
      </c>
      <c r="PET39" s="3" t="s">
        <v>394</v>
      </c>
      <c r="PEU39" s="3" t="s">
        <v>394</v>
      </c>
      <c r="PEV39" s="3" t="s">
        <v>394</v>
      </c>
      <c r="PEW39" s="3" t="s">
        <v>394</v>
      </c>
      <c r="PEX39" s="3" t="s">
        <v>394</v>
      </c>
      <c r="PEY39" s="3" t="s">
        <v>394</v>
      </c>
      <c r="PEZ39" s="3" t="s">
        <v>394</v>
      </c>
      <c r="PFA39" s="3" t="s">
        <v>394</v>
      </c>
      <c r="PFB39" s="3" t="s">
        <v>394</v>
      </c>
      <c r="PFC39" s="3" t="s">
        <v>394</v>
      </c>
      <c r="PFD39" s="3" t="s">
        <v>394</v>
      </c>
      <c r="PFE39" s="3" t="s">
        <v>394</v>
      </c>
      <c r="PFF39" s="3" t="s">
        <v>394</v>
      </c>
      <c r="PFG39" s="3" t="s">
        <v>394</v>
      </c>
      <c r="PFH39" s="3" t="s">
        <v>394</v>
      </c>
      <c r="PFI39" s="3" t="s">
        <v>394</v>
      </c>
      <c r="PFJ39" s="3" t="s">
        <v>394</v>
      </c>
      <c r="PFK39" s="3" t="s">
        <v>394</v>
      </c>
      <c r="PFL39" s="3" t="s">
        <v>394</v>
      </c>
      <c r="PFM39" s="3" t="s">
        <v>394</v>
      </c>
      <c r="PFN39" s="3" t="s">
        <v>394</v>
      </c>
      <c r="PFO39" s="3" t="s">
        <v>394</v>
      </c>
      <c r="PFP39" s="3" t="s">
        <v>394</v>
      </c>
      <c r="PFQ39" s="3" t="s">
        <v>394</v>
      </c>
      <c r="PFR39" s="3" t="s">
        <v>394</v>
      </c>
      <c r="PFS39" s="3" t="s">
        <v>394</v>
      </c>
      <c r="PFT39" s="3" t="s">
        <v>394</v>
      </c>
      <c r="PFU39" s="3" t="s">
        <v>394</v>
      </c>
      <c r="PFV39" s="3" t="s">
        <v>394</v>
      </c>
      <c r="PFW39" s="3" t="s">
        <v>394</v>
      </c>
      <c r="PFX39" s="3" t="s">
        <v>394</v>
      </c>
      <c r="PFY39" s="3" t="s">
        <v>394</v>
      </c>
      <c r="PFZ39" s="3" t="s">
        <v>394</v>
      </c>
      <c r="PGA39" s="3" t="s">
        <v>394</v>
      </c>
      <c r="PGB39" s="3" t="s">
        <v>394</v>
      </c>
      <c r="PGC39" s="3" t="s">
        <v>394</v>
      </c>
      <c r="PGD39" s="3" t="s">
        <v>394</v>
      </c>
      <c r="PGE39" s="3" t="s">
        <v>394</v>
      </c>
      <c r="PGF39" s="3" t="s">
        <v>394</v>
      </c>
      <c r="PGG39" s="3" t="s">
        <v>394</v>
      </c>
      <c r="PGH39" s="3" t="s">
        <v>394</v>
      </c>
      <c r="PGI39" s="3" t="s">
        <v>394</v>
      </c>
      <c r="PGJ39" s="3" t="s">
        <v>394</v>
      </c>
      <c r="PGK39" s="3" t="s">
        <v>394</v>
      </c>
      <c r="PGL39" s="3" t="s">
        <v>394</v>
      </c>
      <c r="PGM39" s="3" t="s">
        <v>394</v>
      </c>
      <c r="PGN39" s="3" t="s">
        <v>394</v>
      </c>
      <c r="PGO39" s="3" t="s">
        <v>394</v>
      </c>
      <c r="PGP39" s="3" t="s">
        <v>394</v>
      </c>
      <c r="PGQ39" s="3" t="s">
        <v>394</v>
      </c>
      <c r="PGR39" s="3" t="s">
        <v>394</v>
      </c>
      <c r="PGS39" s="3" t="s">
        <v>394</v>
      </c>
      <c r="PGT39" s="3" t="s">
        <v>394</v>
      </c>
      <c r="PGU39" s="3" t="s">
        <v>394</v>
      </c>
      <c r="PGV39" s="3" t="s">
        <v>394</v>
      </c>
      <c r="PGW39" s="3" t="s">
        <v>394</v>
      </c>
      <c r="PGX39" s="3" t="s">
        <v>394</v>
      </c>
      <c r="PGY39" s="3" t="s">
        <v>394</v>
      </c>
      <c r="PGZ39" s="3" t="s">
        <v>394</v>
      </c>
      <c r="PHA39" s="3" t="s">
        <v>394</v>
      </c>
      <c r="PHB39" s="3" t="s">
        <v>394</v>
      </c>
      <c r="PHC39" s="3" t="s">
        <v>394</v>
      </c>
      <c r="PHD39" s="3" t="s">
        <v>394</v>
      </c>
      <c r="PHE39" s="3" t="s">
        <v>394</v>
      </c>
      <c r="PHF39" s="3" t="s">
        <v>394</v>
      </c>
      <c r="PHG39" s="3" t="s">
        <v>394</v>
      </c>
      <c r="PHH39" s="3" t="s">
        <v>394</v>
      </c>
      <c r="PHI39" s="3" t="s">
        <v>394</v>
      </c>
      <c r="PHJ39" s="3" t="s">
        <v>394</v>
      </c>
      <c r="PHK39" s="3" t="s">
        <v>394</v>
      </c>
      <c r="PHL39" s="3" t="s">
        <v>394</v>
      </c>
      <c r="PHM39" s="3" t="s">
        <v>394</v>
      </c>
      <c r="PHN39" s="3" t="s">
        <v>394</v>
      </c>
      <c r="PHO39" s="3" t="s">
        <v>394</v>
      </c>
      <c r="PHP39" s="3" t="s">
        <v>394</v>
      </c>
      <c r="PHQ39" s="3" t="s">
        <v>394</v>
      </c>
      <c r="PHR39" s="3" t="s">
        <v>394</v>
      </c>
      <c r="PHS39" s="3" t="s">
        <v>394</v>
      </c>
      <c r="PHT39" s="3" t="s">
        <v>394</v>
      </c>
      <c r="PHU39" s="3" t="s">
        <v>394</v>
      </c>
      <c r="PHV39" s="3" t="s">
        <v>394</v>
      </c>
      <c r="PHW39" s="3" t="s">
        <v>394</v>
      </c>
      <c r="PHX39" s="3" t="s">
        <v>394</v>
      </c>
      <c r="PHY39" s="3" t="s">
        <v>394</v>
      </c>
      <c r="PHZ39" s="3" t="s">
        <v>394</v>
      </c>
      <c r="PIA39" s="3" t="s">
        <v>394</v>
      </c>
      <c r="PIB39" s="3" t="s">
        <v>394</v>
      </c>
      <c r="PIC39" s="3" t="s">
        <v>394</v>
      </c>
      <c r="PID39" s="3" t="s">
        <v>394</v>
      </c>
      <c r="PIE39" s="3" t="s">
        <v>394</v>
      </c>
      <c r="PIF39" s="3" t="s">
        <v>394</v>
      </c>
      <c r="PIG39" s="3" t="s">
        <v>394</v>
      </c>
      <c r="PIH39" s="3" t="s">
        <v>394</v>
      </c>
      <c r="PII39" s="3" t="s">
        <v>394</v>
      </c>
      <c r="PIJ39" s="3" t="s">
        <v>394</v>
      </c>
      <c r="PIK39" s="3" t="s">
        <v>394</v>
      </c>
      <c r="PIL39" s="3" t="s">
        <v>394</v>
      </c>
      <c r="PIM39" s="3" t="s">
        <v>394</v>
      </c>
      <c r="PIN39" s="3" t="s">
        <v>394</v>
      </c>
      <c r="PIO39" s="3" t="s">
        <v>394</v>
      </c>
      <c r="PIP39" s="3" t="s">
        <v>394</v>
      </c>
      <c r="PIQ39" s="3" t="s">
        <v>394</v>
      </c>
      <c r="PIR39" s="3" t="s">
        <v>394</v>
      </c>
      <c r="PIS39" s="3" t="s">
        <v>394</v>
      </c>
      <c r="PIT39" s="3" t="s">
        <v>394</v>
      </c>
      <c r="PIU39" s="3" t="s">
        <v>394</v>
      </c>
      <c r="PIV39" s="3" t="s">
        <v>394</v>
      </c>
      <c r="PIW39" s="3" t="s">
        <v>394</v>
      </c>
      <c r="PIX39" s="3" t="s">
        <v>394</v>
      </c>
      <c r="PIY39" s="3" t="s">
        <v>394</v>
      </c>
      <c r="PIZ39" s="3" t="s">
        <v>394</v>
      </c>
      <c r="PJA39" s="3" t="s">
        <v>394</v>
      </c>
      <c r="PJB39" s="3" t="s">
        <v>394</v>
      </c>
      <c r="PJC39" s="3" t="s">
        <v>394</v>
      </c>
      <c r="PJD39" s="3" t="s">
        <v>394</v>
      </c>
      <c r="PJE39" s="3" t="s">
        <v>394</v>
      </c>
      <c r="PJF39" s="3" t="s">
        <v>394</v>
      </c>
      <c r="PJG39" s="3" t="s">
        <v>394</v>
      </c>
      <c r="PJH39" s="3" t="s">
        <v>394</v>
      </c>
      <c r="PJI39" s="3" t="s">
        <v>394</v>
      </c>
      <c r="PJJ39" s="3" t="s">
        <v>394</v>
      </c>
      <c r="PJK39" s="3" t="s">
        <v>394</v>
      </c>
      <c r="PJL39" s="3" t="s">
        <v>394</v>
      </c>
      <c r="PJM39" s="3" t="s">
        <v>394</v>
      </c>
      <c r="PJN39" s="3" t="s">
        <v>394</v>
      </c>
      <c r="PJO39" s="3" t="s">
        <v>394</v>
      </c>
      <c r="PJP39" s="3" t="s">
        <v>394</v>
      </c>
      <c r="PJQ39" s="3" t="s">
        <v>394</v>
      </c>
      <c r="PJR39" s="3" t="s">
        <v>394</v>
      </c>
      <c r="PJS39" s="3" t="s">
        <v>394</v>
      </c>
      <c r="PJT39" s="3" t="s">
        <v>394</v>
      </c>
      <c r="PJU39" s="3" t="s">
        <v>394</v>
      </c>
      <c r="PJV39" s="3" t="s">
        <v>394</v>
      </c>
      <c r="PJW39" s="3" t="s">
        <v>394</v>
      </c>
      <c r="PJX39" s="3" t="s">
        <v>394</v>
      </c>
      <c r="PJY39" s="3" t="s">
        <v>394</v>
      </c>
      <c r="PJZ39" s="3" t="s">
        <v>394</v>
      </c>
      <c r="PKA39" s="3" t="s">
        <v>394</v>
      </c>
      <c r="PKB39" s="3" t="s">
        <v>394</v>
      </c>
      <c r="PKC39" s="3" t="s">
        <v>394</v>
      </c>
      <c r="PKD39" s="3" t="s">
        <v>394</v>
      </c>
      <c r="PKE39" s="3" t="s">
        <v>394</v>
      </c>
      <c r="PKF39" s="3" t="s">
        <v>394</v>
      </c>
      <c r="PKG39" s="3" t="s">
        <v>394</v>
      </c>
      <c r="PKH39" s="3" t="s">
        <v>394</v>
      </c>
      <c r="PKI39" s="3" t="s">
        <v>394</v>
      </c>
      <c r="PKJ39" s="3" t="s">
        <v>394</v>
      </c>
      <c r="PKK39" s="3" t="s">
        <v>394</v>
      </c>
      <c r="PKL39" s="3" t="s">
        <v>394</v>
      </c>
      <c r="PKM39" s="3" t="s">
        <v>394</v>
      </c>
      <c r="PKN39" s="3" t="s">
        <v>394</v>
      </c>
      <c r="PKO39" s="3" t="s">
        <v>394</v>
      </c>
      <c r="PKP39" s="3" t="s">
        <v>394</v>
      </c>
      <c r="PKQ39" s="3" t="s">
        <v>394</v>
      </c>
      <c r="PKR39" s="3" t="s">
        <v>394</v>
      </c>
      <c r="PKS39" s="3" t="s">
        <v>394</v>
      </c>
      <c r="PKT39" s="3" t="s">
        <v>394</v>
      </c>
      <c r="PKU39" s="3" t="s">
        <v>394</v>
      </c>
      <c r="PKV39" s="3" t="s">
        <v>394</v>
      </c>
      <c r="PKW39" s="3" t="s">
        <v>394</v>
      </c>
      <c r="PKX39" s="3" t="s">
        <v>394</v>
      </c>
      <c r="PKY39" s="3" t="s">
        <v>394</v>
      </c>
      <c r="PKZ39" s="3" t="s">
        <v>394</v>
      </c>
      <c r="PLA39" s="3" t="s">
        <v>394</v>
      </c>
      <c r="PLB39" s="3" t="s">
        <v>394</v>
      </c>
      <c r="PLC39" s="3" t="s">
        <v>394</v>
      </c>
      <c r="PLD39" s="3" t="s">
        <v>394</v>
      </c>
      <c r="PLE39" s="3" t="s">
        <v>394</v>
      </c>
      <c r="PLF39" s="3" t="s">
        <v>394</v>
      </c>
      <c r="PLG39" s="3" t="s">
        <v>394</v>
      </c>
      <c r="PLH39" s="3" t="s">
        <v>394</v>
      </c>
      <c r="PLI39" s="3" t="s">
        <v>394</v>
      </c>
      <c r="PLJ39" s="3" t="s">
        <v>394</v>
      </c>
      <c r="PLK39" s="3" t="s">
        <v>394</v>
      </c>
      <c r="PLL39" s="3" t="s">
        <v>394</v>
      </c>
      <c r="PLM39" s="3" t="s">
        <v>394</v>
      </c>
      <c r="PLN39" s="3" t="s">
        <v>394</v>
      </c>
      <c r="PLO39" s="3" t="s">
        <v>394</v>
      </c>
      <c r="PLP39" s="3" t="s">
        <v>394</v>
      </c>
      <c r="PLQ39" s="3" t="s">
        <v>394</v>
      </c>
      <c r="PLR39" s="3" t="s">
        <v>394</v>
      </c>
      <c r="PLS39" s="3" t="s">
        <v>394</v>
      </c>
      <c r="PLT39" s="3" t="s">
        <v>394</v>
      </c>
      <c r="PLU39" s="3" t="s">
        <v>394</v>
      </c>
      <c r="PLV39" s="3" t="s">
        <v>394</v>
      </c>
      <c r="PLW39" s="3" t="s">
        <v>394</v>
      </c>
      <c r="PLX39" s="3" t="s">
        <v>394</v>
      </c>
      <c r="PLY39" s="3" t="s">
        <v>394</v>
      </c>
      <c r="PLZ39" s="3" t="s">
        <v>394</v>
      </c>
      <c r="PMA39" s="3" t="s">
        <v>394</v>
      </c>
      <c r="PMB39" s="3" t="s">
        <v>394</v>
      </c>
      <c r="PMC39" s="3" t="s">
        <v>394</v>
      </c>
      <c r="PMD39" s="3" t="s">
        <v>394</v>
      </c>
      <c r="PME39" s="3" t="s">
        <v>394</v>
      </c>
      <c r="PMF39" s="3" t="s">
        <v>394</v>
      </c>
      <c r="PMG39" s="3" t="s">
        <v>394</v>
      </c>
      <c r="PMH39" s="3" t="s">
        <v>394</v>
      </c>
      <c r="PMI39" s="3" t="s">
        <v>394</v>
      </c>
      <c r="PMJ39" s="3" t="s">
        <v>394</v>
      </c>
      <c r="PMK39" s="3" t="s">
        <v>394</v>
      </c>
      <c r="PML39" s="3" t="s">
        <v>394</v>
      </c>
      <c r="PMM39" s="3" t="s">
        <v>394</v>
      </c>
      <c r="PMN39" s="3" t="s">
        <v>394</v>
      </c>
      <c r="PMO39" s="3" t="s">
        <v>394</v>
      </c>
      <c r="PMP39" s="3" t="s">
        <v>394</v>
      </c>
      <c r="PMQ39" s="3" t="s">
        <v>394</v>
      </c>
      <c r="PMR39" s="3" t="s">
        <v>394</v>
      </c>
      <c r="PMS39" s="3" t="s">
        <v>394</v>
      </c>
      <c r="PMT39" s="3" t="s">
        <v>394</v>
      </c>
      <c r="PMU39" s="3" t="s">
        <v>394</v>
      </c>
      <c r="PMV39" s="3" t="s">
        <v>394</v>
      </c>
      <c r="PMW39" s="3" t="s">
        <v>394</v>
      </c>
      <c r="PMX39" s="3" t="s">
        <v>394</v>
      </c>
      <c r="PMY39" s="3" t="s">
        <v>394</v>
      </c>
      <c r="PMZ39" s="3" t="s">
        <v>394</v>
      </c>
      <c r="PNA39" s="3" t="s">
        <v>394</v>
      </c>
      <c r="PNB39" s="3" t="s">
        <v>394</v>
      </c>
      <c r="PNC39" s="3" t="s">
        <v>394</v>
      </c>
      <c r="PND39" s="3" t="s">
        <v>394</v>
      </c>
      <c r="PNE39" s="3" t="s">
        <v>394</v>
      </c>
      <c r="PNF39" s="3" t="s">
        <v>394</v>
      </c>
      <c r="PNG39" s="3" t="s">
        <v>394</v>
      </c>
      <c r="PNH39" s="3" t="s">
        <v>394</v>
      </c>
      <c r="PNI39" s="3" t="s">
        <v>394</v>
      </c>
      <c r="PNJ39" s="3" t="s">
        <v>394</v>
      </c>
      <c r="PNK39" s="3" t="s">
        <v>394</v>
      </c>
      <c r="PNL39" s="3" t="s">
        <v>394</v>
      </c>
      <c r="PNM39" s="3" t="s">
        <v>394</v>
      </c>
      <c r="PNN39" s="3" t="s">
        <v>394</v>
      </c>
      <c r="PNO39" s="3" t="s">
        <v>394</v>
      </c>
      <c r="PNP39" s="3" t="s">
        <v>394</v>
      </c>
      <c r="PNQ39" s="3" t="s">
        <v>394</v>
      </c>
      <c r="PNR39" s="3" t="s">
        <v>394</v>
      </c>
      <c r="PNS39" s="3" t="s">
        <v>394</v>
      </c>
      <c r="PNT39" s="3" t="s">
        <v>394</v>
      </c>
      <c r="PNU39" s="3" t="s">
        <v>394</v>
      </c>
      <c r="PNV39" s="3" t="s">
        <v>394</v>
      </c>
      <c r="PNW39" s="3" t="s">
        <v>394</v>
      </c>
      <c r="PNX39" s="3" t="s">
        <v>394</v>
      </c>
      <c r="PNY39" s="3" t="s">
        <v>394</v>
      </c>
      <c r="PNZ39" s="3" t="s">
        <v>394</v>
      </c>
      <c r="POA39" s="3" t="s">
        <v>394</v>
      </c>
      <c r="POB39" s="3" t="s">
        <v>394</v>
      </c>
      <c r="POC39" s="3" t="s">
        <v>394</v>
      </c>
      <c r="POD39" s="3" t="s">
        <v>394</v>
      </c>
      <c r="POE39" s="3" t="s">
        <v>394</v>
      </c>
      <c r="POF39" s="3" t="s">
        <v>394</v>
      </c>
      <c r="POG39" s="3" t="s">
        <v>394</v>
      </c>
      <c r="POH39" s="3" t="s">
        <v>394</v>
      </c>
      <c r="POI39" s="3" t="s">
        <v>394</v>
      </c>
      <c r="POJ39" s="3" t="s">
        <v>394</v>
      </c>
      <c r="POK39" s="3" t="s">
        <v>394</v>
      </c>
      <c r="POL39" s="3" t="s">
        <v>394</v>
      </c>
      <c r="POM39" s="3" t="s">
        <v>394</v>
      </c>
      <c r="PON39" s="3" t="s">
        <v>394</v>
      </c>
      <c r="POO39" s="3" t="s">
        <v>394</v>
      </c>
      <c r="POP39" s="3" t="s">
        <v>394</v>
      </c>
      <c r="POQ39" s="3" t="s">
        <v>394</v>
      </c>
      <c r="POR39" s="3" t="s">
        <v>394</v>
      </c>
      <c r="POS39" s="3" t="s">
        <v>394</v>
      </c>
      <c r="POT39" s="3" t="s">
        <v>394</v>
      </c>
      <c r="POU39" s="3" t="s">
        <v>394</v>
      </c>
      <c r="POV39" s="3" t="s">
        <v>394</v>
      </c>
      <c r="POW39" s="3" t="s">
        <v>394</v>
      </c>
      <c r="POX39" s="3" t="s">
        <v>394</v>
      </c>
      <c r="POY39" s="3" t="s">
        <v>394</v>
      </c>
      <c r="POZ39" s="3" t="s">
        <v>394</v>
      </c>
      <c r="PPA39" s="3" t="s">
        <v>394</v>
      </c>
      <c r="PPB39" s="3" t="s">
        <v>394</v>
      </c>
      <c r="PPC39" s="3" t="s">
        <v>394</v>
      </c>
      <c r="PPD39" s="3" t="s">
        <v>394</v>
      </c>
      <c r="PPE39" s="3" t="s">
        <v>394</v>
      </c>
      <c r="PPF39" s="3" t="s">
        <v>394</v>
      </c>
      <c r="PPG39" s="3" t="s">
        <v>394</v>
      </c>
      <c r="PPH39" s="3" t="s">
        <v>394</v>
      </c>
      <c r="PPI39" s="3" t="s">
        <v>394</v>
      </c>
      <c r="PPJ39" s="3" t="s">
        <v>394</v>
      </c>
      <c r="PPK39" s="3" t="s">
        <v>394</v>
      </c>
      <c r="PPL39" s="3" t="s">
        <v>394</v>
      </c>
      <c r="PPM39" s="3" t="s">
        <v>394</v>
      </c>
      <c r="PPN39" s="3" t="s">
        <v>394</v>
      </c>
      <c r="PPO39" s="3" t="s">
        <v>394</v>
      </c>
      <c r="PPP39" s="3" t="s">
        <v>394</v>
      </c>
      <c r="PPQ39" s="3" t="s">
        <v>394</v>
      </c>
      <c r="PPR39" s="3" t="s">
        <v>394</v>
      </c>
      <c r="PPS39" s="3" t="s">
        <v>394</v>
      </c>
      <c r="PPT39" s="3" t="s">
        <v>394</v>
      </c>
      <c r="PPU39" s="3" t="s">
        <v>394</v>
      </c>
      <c r="PPV39" s="3" t="s">
        <v>394</v>
      </c>
      <c r="PPW39" s="3" t="s">
        <v>394</v>
      </c>
      <c r="PPX39" s="3" t="s">
        <v>394</v>
      </c>
      <c r="PPY39" s="3" t="s">
        <v>394</v>
      </c>
      <c r="PPZ39" s="3" t="s">
        <v>394</v>
      </c>
      <c r="PQA39" s="3" t="s">
        <v>394</v>
      </c>
      <c r="PQB39" s="3" t="s">
        <v>394</v>
      </c>
      <c r="PQC39" s="3" t="s">
        <v>394</v>
      </c>
      <c r="PQD39" s="3" t="s">
        <v>394</v>
      </c>
      <c r="PQE39" s="3" t="s">
        <v>394</v>
      </c>
      <c r="PQF39" s="3" t="s">
        <v>394</v>
      </c>
      <c r="PQG39" s="3" t="s">
        <v>394</v>
      </c>
      <c r="PQH39" s="3" t="s">
        <v>394</v>
      </c>
      <c r="PQI39" s="3" t="s">
        <v>394</v>
      </c>
      <c r="PQJ39" s="3" t="s">
        <v>394</v>
      </c>
      <c r="PQK39" s="3" t="s">
        <v>394</v>
      </c>
      <c r="PQL39" s="3" t="s">
        <v>394</v>
      </c>
      <c r="PQM39" s="3" t="s">
        <v>394</v>
      </c>
      <c r="PQN39" s="3" t="s">
        <v>394</v>
      </c>
      <c r="PQO39" s="3" t="s">
        <v>394</v>
      </c>
      <c r="PQP39" s="3" t="s">
        <v>394</v>
      </c>
      <c r="PQQ39" s="3" t="s">
        <v>394</v>
      </c>
      <c r="PQR39" s="3" t="s">
        <v>394</v>
      </c>
      <c r="PQS39" s="3" t="s">
        <v>394</v>
      </c>
      <c r="PQT39" s="3" t="s">
        <v>394</v>
      </c>
      <c r="PQU39" s="3" t="s">
        <v>394</v>
      </c>
      <c r="PQV39" s="3" t="s">
        <v>394</v>
      </c>
      <c r="PQW39" s="3" t="s">
        <v>394</v>
      </c>
      <c r="PQX39" s="3" t="s">
        <v>394</v>
      </c>
      <c r="PQY39" s="3" t="s">
        <v>394</v>
      </c>
      <c r="PQZ39" s="3" t="s">
        <v>394</v>
      </c>
      <c r="PRA39" s="3" t="s">
        <v>394</v>
      </c>
      <c r="PRB39" s="3" t="s">
        <v>394</v>
      </c>
      <c r="PRC39" s="3" t="s">
        <v>394</v>
      </c>
      <c r="PRD39" s="3" t="s">
        <v>394</v>
      </c>
      <c r="PRE39" s="3" t="s">
        <v>394</v>
      </c>
      <c r="PRF39" s="3" t="s">
        <v>394</v>
      </c>
      <c r="PRG39" s="3" t="s">
        <v>394</v>
      </c>
      <c r="PRH39" s="3" t="s">
        <v>394</v>
      </c>
      <c r="PRI39" s="3" t="s">
        <v>394</v>
      </c>
      <c r="PRJ39" s="3" t="s">
        <v>394</v>
      </c>
      <c r="PRK39" s="3" t="s">
        <v>394</v>
      </c>
      <c r="PRL39" s="3" t="s">
        <v>394</v>
      </c>
      <c r="PRM39" s="3" t="s">
        <v>394</v>
      </c>
      <c r="PRN39" s="3" t="s">
        <v>394</v>
      </c>
      <c r="PRO39" s="3" t="s">
        <v>394</v>
      </c>
      <c r="PRP39" s="3" t="s">
        <v>394</v>
      </c>
      <c r="PRQ39" s="3" t="s">
        <v>394</v>
      </c>
      <c r="PRR39" s="3" t="s">
        <v>394</v>
      </c>
      <c r="PRS39" s="3" t="s">
        <v>394</v>
      </c>
      <c r="PRT39" s="3" t="s">
        <v>394</v>
      </c>
      <c r="PRU39" s="3" t="s">
        <v>394</v>
      </c>
      <c r="PRV39" s="3" t="s">
        <v>394</v>
      </c>
      <c r="PRW39" s="3" t="s">
        <v>394</v>
      </c>
      <c r="PRX39" s="3" t="s">
        <v>394</v>
      </c>
      <c r="PRY39" s="3" t="s">
        <v>394</v>
      </c>
      <c r="PRZ39" s="3" t="s">
        <v>394</v>
      </c>
      <c r="PSA39" s="3" t="s">
        <v>394</v>
      </c>
      <c r="PSB39" s="3" t="s">
        <v>394</v>
      </c>
      <c r="PSC39" s="3" t="s">
        <v>394</v>
      </c>
      <c r="PSD39" s="3" t="s">
        <v>394</v>
      </c>
      <c r="PSE39" s="3" t="s">
        <v>394</v>
      </c>
      <c r="PSF39" s="3" t="s">
        <v>394</v>
      </c>
      <c r="PSG39" s="3" t="s">
        <v>394</v>
      </c>
      <c r="PSH39" s="3" t="s">
        <v>394</v>
      </c>
      <c r="PSI39" s="3" t="s">
        <v>394</v>
      </c>
      <c r="PSJ39" s="3" t="s">
        <v>394</v>
      </c>
      <c r="PSK39" s="3" t="s">
        <v>394</v>
      </c>
      <c r="PSL39" s="3" t="s">
        <v>394</v>
      </c>
      <c r="PSM39" s="3" t="s">
        <v>394</v>
      </c>
      <c r="PSN39" s="3" t="s">
        <v>394</v>
      </c>
      <c r="PSO39" s="3" t="s">
        <v>394</v>
      </c>
      <c r="PSP39" s="3" t="s">
        <v>394</v>
      </c>
      <c r="PSQ39" s="3" t="s">
        <v>394</v>
      </c>
      <c r="PSR39" s="3" t="s">
        <v>394</v>
      </c>
      <c r="PSS39" s="3" t="s">
        <v>394</v>
      </c>
      <c r="PST39" s="3" t="s">
        <v>394</v>
      </c>
      <c r="PSU39" s="3" t="s">
        <v>394</v>
      </c>
      <c r="PSV39" s="3" t="s">
        <v>394</v>
      </c>
      <c r="PSW39" s="3" t="s">
        <v>394</v>
      </c>
      <c r="PSX39" s="3" t="s">
        <v>394</v>
      </c>
      <c r="PSY39" s="3" t="s">
        <v>394</v>
      </c>
      <c r="PSZ39" s="3" t="s">
        <v>394</v>
      </c>
      <c r="PTA39" s="3" t="s">
        <v>394</v>
      </c>
      <c r="PTB39" s="3" t="s">
        <v>394</v>
      </c>
      <c r="PTC39" s="3" t="s">
        <v>394</v>
      </c>
      <c r="PTD39" s="3" t="s">
        <v>394</v>
      </c>
      <c r="PTE39" s="3" t="s">
        <v>394</v>
      </c>
      <c r="PTF39" s="3" t="s">
        <v>394</v>
      </c>
      <c r="PTG39" s="3" t="s">
        <v>394</v>
      </c>
      <c r="PTH39" s="3" t="s">
        <v>394</v>
      </c>
      <c r="PTI39" s="3" t="s">
        <v>394</v>
      </c>
      <c r="PTJ39" s="3" t="s">
        <v>394</v>
      </c>
      <c r="PTK39" s="3" t="s">
        <v>394</v>
      </c>
      <c r="PTL39" s="3" t="s">
        <v>394</v>
      </c>
      <c r="PTM39" s="3" t="s">
        <v>394</v>
      </c>
      <c r="PTN39" s="3" t="s">
        <v>394</v>
      </c>
      <c r="PTO39" s="3" t="s">
        <v>394</v>
      </c>
      <c r="PTP39" s="3" t="s">
        <v>394</v>
      </c>
      <c r="PTQ39" s="3" t="s">
        <v>394</v>
      </c>
      <c r="PTR39" s="3" t="s">
        <v>394</v>
      </c>
      <c r="PTS39" s="3" t="s">
        <v>394</v>
      </c>
      <c r="PTT39" s="3" t="s">
        <v>394</v>
      </c>
      <c r="PTU39" s="3" t="s">
        <v>394</v>
      </c>
      <c r="PTV39" s="3" t="s">
        <v>394</v>
      </c>
      <c r="PTW39" s="3" t="s">
        <v>394</v>
      </c>
      <c r="PTX39" s="3" t="s">
        <v>394</v>
      </c>
      <c r="PTY39" s="3" t="s">
        <v>394</v>
      </c>
      <c r="PTZ39" s="3" t="s">
        <v>394</v>
      </c>
      <c r="PUA39" s="3" t="s">
        <v>394</v>
      </c>
      <c r="PUB39" s="3" t="s">
        <v>394</v>
      </c>
      <c r="PUC39" s="3" t="s">
        <v>394</v>
      </c>
      <c r="PUD39" s="3" t="s">
        <v>394</v>
      </c>
      <c r="PUE39" s="3" t="s">
        <v>394</v>
      </c>
      <c r="PUF39" s="3" t="s">
        <v>394</v>
      </c>
      <c r="PUG39" s="3" t="s">
        <v>394</v>
      </c>
      <c r="PUH39" s="3" t="s">
        <v>394</v>
      </c>
      <c r="PUI39" s="3" t="s">
        <v>394</v>
      </c>
      <c r="PUJ39" s="3" t="s">
        <v>394</v>
      </c>
      <c r="PUK39" s="3" t="s">
        <v>394</v>
      </c>
      <c r="PUL39" s="3" t="s">
        <v>394</v>
      </c>
      <c r="PUM39" s="3" t="s">
        <v>394</v>
      </c>
      <c r="PUN39" s="3" t="s">
        <v>394</v>
      </c>
      <c r="PUO39" s="3" t="s">
        <v>394</v>
      </c>
      <c r="PUP39" s="3" t="s">
        <v>394</v>
      </c>
      <c r="PUQ39" s="3" t="s">
        <v>394</v>
      </c>
      <c r="PUR39" s="3" t="s">
        <v>394</v>
      </c>
      <c r="PUS39" s="3" t="s">
        <v>394</v>
      </c>
      <c r="PUT39" s="3" t="s">
        <v>394</v>
      </c>
      <c r="PUU39" s="3" t="s">
        <v>394</v>
      </c>
      <c r="PUV39" s="3" t="s">
        <v>394</v>
      </c>
      <c r="PUW39" s="3" t="s">
        <v>394</v>
      </c>
      <c r="PUX39" s="3" t="s">
        <v>394</v>
      </c>
      <c r="PUY39" s="3" t="s">
        <v>394</v>
      </c>
      <c r="PUZ39" s="3" t="s">
        <v>394</v>
      </c>
      <c r="PVA39" s="3" t="s">
        <v>394</v>
      </c>
      <c r="PVB39" s="3" t="s">
        <v>394</v>
      </c>
      <c r="PVC39" s="3" t="s">
        <v>394</v>
      </c>
      <c r="PVD39" s="3" t="s">
        <v>394</v>
      </c>
      <c r="PVE39" s="3" t="s">
        <v>394</v>
      </c>
      <c r="PVF39" s="3" t="s">
        <v>394</v>
      </c>
      <c r="PVG39" s="3" t="s">
        <v>394</v>
      </c>
      <c r="PVH39" s="3" t="s">
        <v>394</v>
      </c>
      <c r="PVI39" s="3" t="s">
        <v>394</v>
      </c>
      <c r="PVJ39" s="3" t="s">
        <v>394</v>
      </c>
      <c r="PVK39" s="3" t="s">
        <v>394</v>
      </c>
      <c r="PVL39" s="3" t="s">
        <v>394</v>
      </c>
      <c r="PVM39" s="3" t="s">
        <v>394</v>
      </c>
      <c r="PVN39" s="3" t="s">
        <v>394</v>
      </c>
      <c r="PVO39" s="3" t="s">
        <v>394</v>
      </c>
      <c r="PVP39" s="3" t="s">
        <v>394</v>
      </c>
      <c r="PVQ39" s="3" t="s">
        <v>394</v>
      </c>
      <c r="PVR39" s="3" t="s">
        <v>394</v>
      </c>
      <c r="PVS39" s="3" t="s">
        <v>394</v>
      </c>
      <c r="PVT39" s="3" t="s">
        <v>394</v>
      </c>
      <c r="PVU39" s="3" t="s">
        <v>394</v>
      </c>
      <c r="PVV39" s="3" t="s">
        <v>394</v>
      </c>
      <c r="PVW39" s="3" t="s">
        <v>394</v>
      </c>
      <c r="PVX39" s="3" t="s">
        <v>394</v>
      </c>
      <c r="PVY39" s="3" t="s">
        <v>394</v>
      </c>
      <c r="PVZ39" s="3" t="s">
        <v>394</v>
      </c>
      <c r="PWA39" s="3" t="s">
        <v>394</v>
      </c>
      <c r="PWB39" s="3" t="s">
        <v>394</v>
      </c>
      <c r="PWC39" s="3" t="s">
        <v>394</v>
      </c>
      <c r="PWD39" s="3" t="s">
        <v>394</v>
      </c>
      <c r="PWE39" s="3" t="s">
        <v>394</v>
      </c>
      <c r="PWF39" s="3" t="s">
        <v>394</v>
      </c>
      <c r="PWG39" s="3" t="s">
        <v>394</v>
      </c>
      <c r="PWH39" s="3" t="s">
        <v>394</v>
      </c>
      <c r="PWI39" s="3" t="s">
        <v>394</v>
      </c>
      <c r="PWJ39" s="3" t="s">
        <v>394</v>
      </c>
      <c r="PWK39" s="3" t="s">
        <v>394</v>
      </c>
      <c r="PWL39" s="3" t="s">
        <v>394</v>
      </c>
      <c r="PWM39" s="3" t="s">
        <v>394</v>
      </c>
      <c r="PWN39" s="3" t="s">
        <v>394</v>
      </c>
      <c r="PWO39" s="3" t="s">
        <v>394</v>
      </c>
      <c r="PWP39" s="3" t="s">
        <v>394</v>
      </c>
      <c r="PWQ39" s="3" t="s">
        <v>394</v>
      </c>
      <c r="PWR39" s="3" t="s">
        <v>394</v>
      </c>
      <c r="PWS39" s="3" t="s">
        <v>394</v>
      </c>
      <c r="PWT39" s="3" t="s">
        <v>394</v>
      </c>
      <c r="PWU39" s="3" t="s">
        <v>394</v>
      </c>
      <c r="PWV39" s="3" t="s">
        <v>394</v>
      </c>
      <c r="PWW39" s="3" t="s">
        <v>394</v>
      </c>
      <c r="PWX39" s="3" t="s">
        <v>394</v>
      </c>
      <c r="PWY39" s="3" t="s">
        <v>394</v>
      </c>
      <c r="PWZ39" s="3" t="s">
        <v>394</v>
      </c>
      <c r="PXA39" s="3" t="s">
        <v>394</v>
      </c>
      <c r="PXB39" s="3" t="s">
        <v>394</v>
      </c>
      <c r="PXC39" s="3" t="s">
        <v>394</v>
      </c>
      <c r="PXD39" s="3" t="s">
        <v>394</v>
      </c>
      <c r="PXE39" s="3" t="s">
        <v>394</v>
      </c>
      <c r="PXF39" s="3" t="s">
        <v>394</v>
      </c>
      <c r="PXG39" s="3" t="s">
        <v>394</v>
      </c>
      <c r="PXH39" s="3" t="s">
        <v>394</v>
      </c>
      <c r="PXI39" s="3" t="s">
        <v>394</v>
      </c>
      <c r="PXJ39" s="3" t="s">
        <v>394</v>
      </c>
      <c r="PXK39" s="3" t="s">
        <v>394</v>
      </c>
      <c r="PXL39" s="3" t="s">
        <v>394</v>
      </c>
      <c r="PXM39" s="3" t="s">
        <v>394</v>
      </c>
      <c r="PXN39" s="3" t="s">
        <v>394</v>
      </c>
      <c r="PXO39" s="3" t="s">
        <v>394</v>
      </c>
      <c r="PXP39" s="3" t="s">
        <v>394</v>
      </c>
      <c r="PXQ39" s="3" t="s">
        <v>394</v>
      </c>
      <c r="PXR39" s="3" t="s">
        <v>394</v>
      </c>
      <c r="PXS39" s="3" t="s">
        <v>394</v>
      </c>
      <c r="PXT39" s="3" t="s">
        <v>394</v>
      </c>
      <c r="PXU39" s="3" t="s">
        <v>394</v>
      </c>
      <c r="PXV39" s="3" t="s">
        <v>394</v>
      </c>
      <c r="PXW39" s="3" t="s">
        <v>394</v>
      </c>
      <c r="PXX39" s="3" t="s">
        <v>394</v>
      </c>
      <c r="PXY39" s="3" t="s">
        <v>394</v>
      </c>
      <c r="PXZ39" s="3" t="s">
        <v>394</v>
      </c>
      <c r="PYA39" s="3" t="s">
        <v>394</v>
      </c>
      <c r="PYB39" s="3" t="s">
        <v>394</v>
      </c>
      <c r="PYC39" s="3" t="s">
        <v>394</v>
      </c>
      <c r="PYD39" s="3" t="s">
        <v>394</v>
      </c>
      <c r="PYE39" s="3" t="s">
        <v>394</v>
      </c>
      <c r="PYF39" s="3" t="s">
        <v>394</v>
      </c>
      <c r="PYG39" s="3" t="s">
        <v>394</v>
      </c>
      <c r="PYH39" s="3" t="s">
        <v>394</v>
      </c>
      <c r="PYI39" s="3" t="s">
        <v>394</v>
      </c>
      <c r="PYJ39" s="3" t="s">
        <v>394</v>
      </c>
      <c r="PYK39" s="3" t="s">
        <v>394</v>
      </c>
      <c r="PYL39" s="3" t="s">
        <v>394</v>
      </c>
      <c r="PYM39" s="3" t="s">
        <v>394</v>
      </c>
      <c r="PYN39" s="3" t="s">
        <v>394</v>
      </c>
      <c r="PYO39" s="3" t="s">
        <v>394</v>
      </c>
      <c r="PYP39" s="3" t="s">
        <v>394</v>
      </c>
      <c r="PYQ39" s="3" t="s">
        <v>394</v>
      </c>
      <c r="PYR39" s="3" t="s">
        <v>394</v>
      </c>
      <c r="PYS39" s="3" t="s">
        <v>394</v>
      </c>
      <c r="PYT39" s="3" t="s">
        <v>394</v>
      </c>
      <c r="PYU39" s="3" t="s">
        <v>394</v>
      </c>
      <c r="PYV39" s="3" t="s">
        <v>394</v>
      </c>
      <c r="PYW39" s="3" t="s">
        <v>394</v>
      </c>
      <c r="PYX39" s="3" t="s">
        <v>394</v>
      </c>
      <c r="PYY39" s="3" t="s">
        <v>394</v>
      </c>
      <c r="PYZ39" s="3" t="s">
        <v>394</v>
      </c>
      <c r="PZA39" s="3" t="s">
        <v>394</v>
      </c>
      <c r="PZB39" s="3" t="s">
        <v>394</v>
      </c>
      <c r="PZC39" s="3" t="s">
        <v>394</v>
      </c>
      <c r="PZD39" s="3" t="s">
        <v>394</v>
      </c>
      <c r="PZE39" s="3" t="s">
        <v>394</v>
      </c>
      <c r="PZF39" s="3" t="s">
        <v>394</v>
      </c>
      <c r="PZG39" s="3" t="s">
        <v>394</v>
      </c>
      <c r="PZH39" s="3" t="s">
        <v>394</v>
      </c>
      <c r="PZI39" s="3" t="s">
        <v>394</v>
      </c>
      <c r="PZJ39" s="3" t="s">
        <v>394</v>
      </c>
      <c r="PZK39" s="3" t="s">
        <v>394</v>
      </c>
      <c r="PZL39" s="3" t="s">
        <v>394</v>
      </c>
      <c r="PZM39" s="3" t="s">
        <v>394</v>
      </c>
      <c r="PZN39" s="3" t="s">
        <v>394</v>
      </c>
      <c r="PZO39" s="3" t="s">
        <v>394</v>
      </c>
      <c r="PZP39" s="3" t="s">
        <v>394</v>
      </c>
      <c r="PZQ39" s="3" t="s">
        <v>394</v>
      </c>
      <c r="PZR39" s="3" t="s">
        <v>394</v>
      </c>
      <c r="PZS39" s="3" t="s">
        <v>394</v>
      </c>
      <c r="PZT39" s="3" t="s">
        <v>394</v>
      </c>
      <c r="PZU39" s="3" t="s">
        <v>394</v>
      </c>
      <c r="PZV39" s="3" t="s">
        <v>394</v>
      </c>
      <c r="PZW39" s="3" t="s">
        <v>394</v>
      </c>
      <c r="PZX39" s="3" t="s">
        <v>394</v>
      </c>
      <c r="PZY39" s="3" t="s">
        <v>394</v>
      </c>
      <c r="PZZ39" s="3" t="s">
        <v>394</v>
      </c>
      <c r="QAA39" s="3" t="s">
        <v>394</v>
      </c>
      <c r="QAB39" s="3" t="s">
        <v>394</v>
      </c>
      <c r="QAC39" s="3" t="s">
        <v>394</v>
      </c>
      <c r="QAD39" s="3" t="s">
        <v>394</v>
      </c>
      <c r="QAE39" s="3" t="s">
        <v>394</v>
      </c>
      <c r="QAF39" s="3" t="s">
        <v>394</v>
      </c>
      <c r="QAG39" s="3" t="s">
        <v>394</v>
      </c>
      <c r="QAH39" s="3" t="s">
        <v>394</v>
      </c>
      <c r="QAI39" s="3" t="s">
        <v>394</v>
      </c>
      <c r="QAJ39" s="3" t="s">
        <v>394</v>
      </c>
      <c r="QAK39" s="3" t="s">
        <v>394</v>
      </c>
      <c r="QAL39" s="3" t="s">
        <v>394</v>
      </c>
      <c r="QAM39" s="3" t="s">
        <v>394</v>
      </c>
      <c r="QAN39" s="3" t="s">
        <v>394</v>
      </c>
      <c r="QAO39" s="3" t="s">
        <v>394</v>
      </c>
      <c r="QAP39" s="3" t="s">
        <v>394</v>
      </c>
      <c r="QAQ39" s="3" t="s">
        <v>394</v>
      </c>
      <c r="QAR39" s="3" t="s">
        <v>394</v>
      </c>
      <c r="QAS39" s="3" t="s">
        <v>394</v>
      </c>
      <c r="QAT39" s="3" t="s">
        <v>394</v>
      </c>
      <c r="QAU39" s="3" t="s">
        <v>394</v>
      </c>
      <c r="QAV39" s="3" t="s">
        <v>394</v>
      </c>
      <c r="QAW39" s="3" t="s">
        <v>394</v>
      </c>
      <c r="QAX39" s="3" t="s">
        <v>394</v>
      </c>
      <c r="QAY39" s="3" t="s">
        <v>394</v>
      </c>
      <c r="QAZ39" s="3" t="s">
        <v>394</v>
      </c>
      <c r="QBA39" s="3" t="s">
        <v>394</v>
      </c>
      <c r="QBB39" s="3" t="s">
        <v>394</v>
      </c>
      <c r="QBC39" s="3" t="s">
        <v>394</v>
      </c>
      <c r="QBD39" s="3" t="s">
        <v>394</v>
      </c>
      <c r="QBE39" s="3" t="s">
        <v>394</v>
      </c>
      <c r="QBF39" s="3" t="s">
        <v>394</v>
      </c>
      <c r="QBG39" s="3" t="s">
        <v>394</v>
      </c>
      <c r="QBH39" s="3" t="s">
        <v>394</v>
      </c>
      <c r="QBI39" s="3" t="s">
        <v>394</v>
      </c>
      <c r="QBJ39" s="3" t="s">
        <v>394</v>
      </c>
      <c r="QBK39" s="3" t="s">
        <v>394</v>
      </c>
      <c r="QBL39" s="3" t="s">
        <v>394</v>
      </c>
      <c r="QBM39" s="3" t="s">
        <v>394</v>
      </c>
      <c r="QBN39" s="3" t="s">
        <v>394</v>
      </c>
      <c r="QBO39" s="3" t="s">
        <v>394</v>
      </c>
      <c r="QBP39" s="3" t="s">
        <v>394</v>
      </c>
      <c r="QBQ39" s="3" t="s">
        <v>394</v>
      </c>
      <c r="QBR39" s="3" t="s">
        <v>394</v>
      </c>
      <c r="QBS39" s="3" t="s">
        <v>394</v>
      </c>
      <c r="QBT39" s="3" t="s">
        <v>394</v>
      </c>
      <c r="QBU39" s="3" t="s">
        <v>394</v>
      </c>
      <c r="QBV39" s="3" t="s">
        <v>394</v>
      </c>
      <c r="QBW39" s="3" t="s">
        <v>394</v>
      </c>
      <c r="QBX39" s="3" t="s">
        <v>394</v>
      </c>
      <c r="QBY39" s="3" t="s">
        <v>394</v>
      </c>
      <c r="QBZ39" s="3" t="s">
        <v>394</v>
      </c>
      <c r="QCA39" s="3" t="s">
        <v>394</v>
      </c>
      <c r="QCB39" s="3" t="s">
        <v>394</v>
      </c>
      <c r="QCC39" s="3" t="s">
        <v>394</v>
      </c>
      <c r="QCD39" s="3" t="s">
        <v>394</v>
      </c>
      <c r="QCE39" s="3" t="s">
        <v>394</v>
      </c>
      <c r="QCF39" s="3" t="s">
        <v>394</v>
      </c>
      <c r="QCG39" s="3" t="s">
        <v>394</v>
      </c>
      <c r="QCH39" s="3" t="s">
        <v>394</v>
      </c>
      <c r="QCI39" s="3" t="s">
        <v>394</v>
      </c>
      <c r="QCJ39" s="3" t="s">
        <v>394</v>
      </c>
      <c r="QCK39" s="3" t="s">
        <v>394</v>
      </c>
      <c r="QCL39" s="3" t="s">
        <v>394</v>
      </c>
      <c r="QCM39" s="3" t="s">
        <v>394</v>
      </c>
      <c r="QCN39" s="3" t="s">
        <v>394</v>
      </c>
      <c r="QCO39" s="3" t="s">
        <v>394</v>
      </c>
      <c r="QCP39" s="3" t="s">
        <v>394</v>
      </c>
      <c r="QCQ39" s="3" t="s">
        <v>394</v>
      </c>
      <c r="QCR39" s="3" t="s">
        <v>394</v>
      </c>
      <c r="QCS39" s="3" t="s">
        <v>394</v>
      </c>
      <c r="QCT39" s="3" t="s">
        <v>394</v>
      </c>
      <c r="QCU39" s="3" t="s">
        <v>394</v>
      </c>
      <c r="QCV39" s="3" t="s">
        <v>394</v>
      </c>
      <c r="QCW39" s="3" t="s">
        <v>394</v>
      </c>
      <c r="QCX39" s="3" t="s">
        <v>394</v>
      </c>
      <c r="QCY39" s="3" t="s">
        <v>394</v>
      </c>
      <c r="QCZ39" s="3" t="s">
        <v>394</v>
      </c>
      <c r="QDA39" s="3" t="s">
        <v>394</v>
      </c>
      <c r="QDB39" s="3" t="s">
        <v>394</v>
      </c>
      <c r="QDC39" s="3" t="s">
        <v>394</v>
      </c>
      <c r="QDD39" s="3" t="s">
        <v>394</v>
      </c>
      <c r="QDE39" s="3" t="s">
        <v>394</v>
      </c>
      <c r="QDF39" s="3" t="s">
        <v>394</v>
      </c>
      <c r="QDG39" s="3" t="s">
        <v>394</v>
      </c>
      <c r="QDH39" s="3" t="s">
        <v>394</v>
      </c>
      <c r="QDI39" s="3" t="s">
        <v>394</v>
      </c>
      <c r="QDJ39" s="3" t="s">
        <v>394</v>
      </c>
      <c r="QDK39" s="3" t="s">
        <v>394</v>
      </c>
      <c r="QDL39" s="3" t="s">
        <v>394</v>
      </c>
      <c r="QDM39" s="3" t="s">
        <v>394</v>
      </c>
      <c r="QDN39" s="3" t="s">
        <v>394</v>
      </c>
      <c r="QDO39" s="3" t="s">
        <v>394</v>
      </c>
      <c r="QDP39" s="3" t="s">
        <v>394</v>
      </c>
      <c r="QDQ39" s="3" t="s">
        <v>394</v>
      </c>
      <c r="QDR39" s="3" t="s">
        <v>394</v>
      </c>
      <c r="QDS39" s="3" t="s">
        <v>394</v>
      </c>
      <c r="QDT39" s="3" t="s">
        <v>394</v>
      </c>
      <c r="QDU39" s="3" t="s">
        <v>394</v>
      </c>
      <c r="QDV39" s="3" t="s">
        <v>394</v>
      </c>
      <c r="QDW39" s="3" t="s">
        <v>394</v>
      </c>
      <c r="QDX39" s="3" t="s">
        <v>394</v>
      </c>
      <c r="QDY39" s="3" t="s">
        <v>394</v>
      </c>
      <c r="QDZ39" s="3" t="s">
        <v>394</v>
      </c>
      <c r="QEA39" s="3" t="s">
        <v>394</v>
      </c>
      <c r="QEB39" s="3" t="s">
        <v>394</v>
      </c>
      <c r="QEC39" s="3" t="s">
        <v>394</v>
      </c>
      <c r="QED39" s="3" t="s">
        <v>394</v>
      </c>
      <c r="QEE39" s="3" t="s">
        <v>394</v>
      </c>
      <c r="QEF39" s="3" t="s">
        <v>394</v>
      </c>
      <c r="QEG39" s="3" t="s">
        <v>394</v>
      </c>
      <c r="QEH39" s="3" t="s">
        <v>394</v>
      </c>
      <c r="QEI39" s="3" t="s">
        <v>394</v>
      </c>
      <c r="QEJ39" s="3" t="s">
        <v>394</v>
      </c>
      <c r="QEK39" s="3" t="s">
        <v>394</v>
      </c>
      <c r="QEL39" s="3" t="s">
        <v>394</v>
      </c>
      <c r="QEM39" s="3" t="s">
        <v>394</v>
      </c>
      <c r="QEN39" s="3" t="s">
        <v>394</v>
      </c>
      <c r="QEO39" s="3" t="s">
        <v>394</v>
      </c>
      <c r="QEP39" s="3" t="s">
        <v>394</v>
      </c>
      <c r="QEQ39" s="3" t="s">
        <v>394</v>
      </c>
      <c r="QER39" s="3" t="s">
        <v>394</v>
      </c>
      <c r="QES39" s="3" t="s">
        <v>394</v>
      </c>
      <c r="QET39" s="3" t="s">
        <v>394</v>
      </c>
      <c r="QEU39" s="3" t="s">
        <v>394</v>
      </c>
      <c r="QEV39" s="3" t="s">
        <v>394</v>
      </c>
      <c r="QEW39" s="3" t="s">
        <v>394</v>
      </c>
      <c r="QEX39" s="3" t="s">
        <v>394</v>
      </c>
      <c r="QEY39" s="3" t="s">
        <v>394</v>
      </c>
      <c r="QEZ39" s="3" t="s">
        <v>394</v>
      </c>
      <c r="QFA39" s="3" t="s">
        <v>394</v>
      </c>
      <c r="QFB39" s="3" t="s">
        <v>394</v>
      </c>
      <c r="QFC39" s="3" t="s">
        <v>394</v>
      </c>
      <c r="QFD39" s="3" t="s">
        <v>394</v>
      </c>
      <c r="QFE39" s="3" t="s">
        <v>394</v>
      </c>
      <c r="QFF39" s="3" t="s">
        <v>394</v>
      </c>
      <c r="QFG39" s="3" t="s">
        <v>394</v>
      </c>
      <c r="QFH39" s="3" t="s">
        <v>394</v>
      </c>
      <c r="QFI39" s="3" t="s">
        <v>394</v>
      </c>
      <c r="QFJ39" s="3" t="s">
        <v>394</v>
      </c>
      <c r="QFK39" s="3" t="s">
        <v>394</v>
      </c>
      <c r="QFL39" s="3" t="s">
        <v>394</v>
      </c>
      <c r="QFM39" s="3" t="s">
        <v>394</v>
      </c>
      <c r="QFN39" s="3" t="s">
        <v>394</v>
      </c>
      <c r="QFO39" s="3" t="s">
        <v>394</v>
      </c>
      <c r="QFP39" s="3" t="s">
        <v>394</v>
      </c>
      <c r="QFQ39" s="3" t="s">
        <v>394</v>
      </c>
      <c r="QFR39" s="3" t="s">
        <v>394</v>
      </c>
      <c r="QFS39" s="3" t="s">
        <v>394</v>
      </c>
      <c r="QFT39" s="3" t="s">
        <v>394</v>
      </c>
      <c r="QFU39" s="3" t="s">
        <v>394</v>
      </c>
      <c r="QFV39" s="3" t="s">
        <v>394</v>
      </c>
      <c r="QFW39" s="3" t="s">
        <v>394</v>
      </c>
      <c r="QFX39" s="3" t="s">
        <v>394</v>
      </c>
      <c r="QFY39" s="3" t="s">
        <v>394</v>
      </c>
      <c r="QFZ39" s="3" t="s">
        <v>394</v>
      </c>
      <c r="QGA39" s="3" t="s">
        <v>394</v>
      </c>
      <c r="QGB39" s="3" t="s">
        <v>394</v>
      </c>
      <c r="QGC39" s="3" t="s">
        <v>394</v>
      </c>
      <c r="QGD39" s="3" t="s">
        <v>394</v>
      </c>
      <c r="QGE39" s="3" t="s">
        <v>394</v>
      </c>
      <c r="QGF39" s="3" t="s">
        <v>394</v>
      </c>
      <c r="QGG39" s="3" t="s">
        <v>394</v>
      </c>
      <c r="QGH39" s="3" t="s">
        <v>394</v>
      </c>
      <c r="QGI39" s="3" t="s">
        <v>394</v>
      </c>
      <c r="QGJ39" s="3" t="s">
        <v>394</v>
      </c>
      <c r="QGK39" s="3" t="s">
        <v>394</v>
      </c>
      <c r="QGL39" s="3" t="s">
        <v>394</v>
      </c>
      <c r="QGM39" s="3" t="s">
        <v>394</v>
      </c>
      <c r="QGN39" s="3" t="s">
        <v>394</v>
      </c>
      <c r="QGO39" s="3" t="s">
        <v>394</v>
      </c>
      <c r="QGP39" s="3" t="s">
        <v>394</v>
      </c>
      <c r="QGQ39" s="3" t="s">
        <v>394</v>
      </c>
      <c r="QGR39" s="3" t="s">
        <v>394</v>
      </c>
      <c r="QGS39" s="3" t="s">
        <v>394</v>
      </c>
      <c r="QGT39" s="3" t="s">
        <v>394</v>
      </c>
      <c r="QGU39" s="3" t="s">
        <v>394</v>
      </c>
      <c r="QGV39" s="3" t="s">
        <v>394</v>
      </c>
      <c r="QGW39" s="3" t="s">
        <v>394</v>
      </c>
      <c r="QGX39" s="3" t="s">
        <v>394</v>
      </c>
      <c r="QGY39" s="3" t="s">
        <v>394</v>
      </c>
      <c r="QGZ39" s="3" t="s">
        <v>394</v>
      </c>
      <c r="QHA39" s="3" t="s">
        <v>394</v>
      </c>
      <c r="QHB39" s="3" t="s">
        <v>394</v>
      </c>
      <c r="QHC39" s="3" t="s">
        <v>394</v>
      </c>
      <c r="QHD39" s="3" t="s">
        <v>394</v>
      </c>
      <c r="QHE39" s="3" t="s">
        <v>394</v>
      </c>
      <c r="QHF39" s="3" t="s">
        <v>394</v>
      </c>
      <c r="QHG39" s="3" t="s">
        <v>394</v>
      </c>
      <c r="QHH39" s="3" t="s">
        <v>394</v>
      </c>
      <c r="QHI39" s="3" t="s">
        <v>394</v>
      </c>
      <c r="QHJ39" s="3" t="s">
        <v>394</v>
      </c>
      <c r="QHK39" s="3" t="s">
        <v>394</v>
      </c>
      <c r="QHL39" s="3" t="s">
        <v>394</v>
      </c>
      <c r="QHM39" s="3" t="s">
        <v>394</v>
      </c>
      <c r="QHN39" s="3" t="s">
        <v>394</v>
      </c>
      <c r="QHO39" s="3" t="s">
        <v>394</v>
      </c>
      <c r="QHP39" s="3" t="s">
        <v>394</v>
      </c>
      <c r="QHQ39" s="3" t="s">
        <v>394</v>
      </c>
      <c r="QHR39" s="3" t="s">
        <v>394</v>
      </c>
      <c r="QHS39" s="3" t="s">
        <v>394</v>
      </c>
      <c r="QHT39" s="3" t="s">
        <v>394</v>
      </c>
      <c r="QHU39" s="3" t="s">
        <v>394</v>
      </c>
      <c r="QHV39" s="3" t="s">
        <v>394</v>
      </c>
      <c r="QHW39" s="3" t="s">
        <v>394</v>
      </c>
      <c r="QHX39" s="3" t="s">
        <v>394</v>
      </c>
      <c r="QHY39" s="3" t="s">
        <v>394</v>
      </c>
      <c r="QHZ39" s="3" t="s">
        <v>394</v>
      </c>
      <c r="QIA39" s="3" t="s">
        <v>394</v>
      </c>
      <c r="QIB39" s="3" t="s">
        <v>394</v>
      </c>
      <c r="QIC39" s="3" t="s">
        <v>394</v>
      </c>
      <c r="QID39" s="3" t="s">
        <v>394</v>
      </c>
      <c r="QIE39" s="3" t="s">
        <v>394</v>
      </c>
      <c r="QIF39" s="3" t="s">
        <v>394</v>
      </c>
      <c r="QIG39" s="3" t="s">
        <v>394</v>
      </c>
      <c r="QIH39" s="3" t="s">
        <v>394</v>
      </c>
      <c r="QII39" s="3" t="s">
        <v>394</v>
      </c>
      <c r="QIJ39" s="3" t="s">
        <v>394</v>
      </c>
      <c r="QIK39" s="3" t="s">
        <v>394</v>
      </c>
      <c r="QIL39" s="3" t="s">
        <v>394</v>
      </c>
      <c r="QIM39" s="3" t="s">
        <v>394</v>
      </c>
      <c r="QIN39" s="3" t="s">
        <v>394</v>
      </c>
      <c r="QIO39" s="3" t="s">
        <v>394</v>
      </c>
      <c r="QIP39" s="3" t="s">
        <v>394</v>
      </c>
      <c r="QIQ39" s="3" t="s">
        <v>394</v>
      </c>
      <c r="QIR39" s="3" t="s">
        <v>394</v>
      </c>
      <c r="QIS39" s="3" t="s">
        <v>394</v>
      </c>
      <c r="QIT39" s="3" t="s">
        <v>394</v>
      </c>
      <c r="QIU39" s="3" t="s">
        <v>394</v>
      </c>
      <c r="QIV39" s="3" t="s">
        <v>394</v>
      </c>
      <c r="QIW39" s="3" t="s">
        <v>394</v>
      </c>
      <c r="QIX39" s="3" t="s">
        <v>394</v>
      </c>
      <c r="QIY39" s="3" t="s">
        <v>394</v>
      </c>
      <c r="QIZ39" s="3" t="s">
        <v>394</v>
      </c>
      <c r="QJA39" s="3" t="s">
        <v>394</v>
      </c>
      <c r="QJB39" s="3" t="s">
        <v>394</v>
      </c>
      <c r="QJC39" s="3" t="s">
        <v>394</v>
      </c>
      <c r="QJD39" s="3" t="s">
        <v>394</v>
      </c>
      <c r="QJE39" s="3" t="s">
        <v>394</v>
      </c>
      <c r="QJF39" s="3" t="s">
        <v>394</v>
      </c>
      <c r="QJG39" s="3" t="s">
        <v>394</v>
      </c>
      <c r="QJH39" s="3" t="s">
        <v>394</v>
      </c>
      <c r="QJI39" s="3" t="s">
        <v>394</v>
      </c>
      <c r="QJJ39" s="3" t="s">
        <v>394</v>
      </c>
      <c r="QJK39" s="3" t="s">
        <v>394</v>
      </c>
      <c r="QJL39" s="3" t="s">
        <v>394</v>
      </c>
      <c r="QJM39" s="3" t="s">
        <v>394</v>
      </c>
      <c r="QJN39" s="3" t="s">
        <v>394</v>
      </c>
      <c r="QJO39" s="3" t="s">
        <v>394</v>
      </c>
      <c r="QJP39" s="3" t="s">
        <v>394</v>
      </c>
      <c r="QJQ39" s="3" t="s">
        <v>394</v>
      </c>
      <c r="QJR39" s="3" t="s">
        <v>394</v>
      </c>
      <c r="QJS39" s="3" t="s">
        <v>394</v>
      </c>
      <c r="QJT39" s="3" t="s">
        <v>394</v>
      </c>
      <c r="QJU39" s="3" t="s">
        <v>394</v>
      </c>
      <c r="QJV39" s="3" t="s">
        <v>394</v>
      </c>
      <c r="QJW39" s="3" t="s">
        <v>394</v>
      </c>
      <c r="QJX39" s="3" t="s">
        <v>394</v>
      </c>
      <c r="QJY39" s="3" t="s">
        <v>394</v>
      </c>
      <c r="QJZ39" s="3" t="s">
        <v>394</v>
      </c>
      <c r="QKA39" s="3" t="s">
        <v>394</v>
      </c>
      <c r="QKB39" s="3" t="s">
        <v>394</v>
      </c>
      <c r="QKC39" s="3" t="s">
        <v>394</v>
      </c>
      <c r="QKD39" s="3" t="s">
        <v>394</v>
      </c>
      <c r="QKE39" s="3" t="s">
        <v>394</v>
      </c>
      <c r="QKF39" s="3" t="s">
        <v>394</v>
      </c>
      <c r="QKG39" s="3" t="s">
        <v>394</v>
      </c>
      <c r="QKH39" s="3" t="s">
        <v>394</v>
      </c>
      <c r="QKI39" s="3" t="s">
        <v>394</v>
      </c>
      <c r="QKJ39" s="3" t="s">
        <v>394</v>
      </c>
      <c r="QKK39" s="3" t="s">
        <v>394</v>
      </c>
      <c r="QKL39" s="3" t="s">
        <v>394</v>
      </c>
      <c r="QKM39" s="3" t="s">
        <v>394</v>
      </c>
      <c r="QKN39" s="3" t="s">
        <v>394</v>
      </c>
      <c r="QKO39" s="3" t="s">
        <v>394</v>
      </c>
      <c r="QKP39" s="3" t="s">
        <v>394</v>
      </c>
      <c r="QKQ39" s="3" t="s">
        <v>394</v>
      </c>
      <c r="QKR39" s="3" t="s">
        <v>394</v>
      </c>
      <c r="QKS39" s="3" t="s">
        <v>394</v>
      </c>
      <c r="QKT39" s="3" t="s">
        <v>394</v>
      </c>
      <c r="QKU39" s="3" t="s">
        <v>394</v>
      </c>
      <c r="QKV39" s="3" t="s">
        <v>394</v>
      </c>
      <c r="QKW39" s="3" t="s">
        <v>394</v>
      </c>
      <c r="QKX39" s="3" t="s">
        <v>394</v>
      </c>
      <c r="QKY39" s="3" t="s">
        <v>394</v>
      </c>
      <c r="QKZ39" s="3" t="s">
        <v>394</v>
      </c>
      <c r="QLA39" s="3" t="s">
        <v>394</v>
      </c>
      <c r="QLB39" s="3" t="s">
        <v>394</v>
      </c>
      <c r="QLC39" s="3" t="s">
        <v>394</v>
      </c>
      <c r="QLD39" s="3" t="s">
        <v>394</v>
      </c>
      <c r="QLE39" s="3" t="s">
        <v>394</v>
      </c>
      <c r="QLF39" s="3" t="s">
        <v>394</v>
      </c>
      <c r="QLG39" s="3" t="s">
        <v>394</v>
      </c>
      <c r="QLH39" s="3" t="s">
        <v>394</v>
      </c>
      <c r="QLI39" s="3" t="s">
        <v>394</v>
      </c>
      <c r="QLJ39" s="3" t="s">
        <v>394</v>
      </c>
      <c r="QLK39" s="3" t="s">
        <v>394</v>
      </c>
      <c r="QLL39" s="3" t="s">
        <v>394</v>
      </c>
      <c r="QLM39" s="3" t="s">
        <v>394</v>
      </c>
      <c r="QLN39" s="3" t="s">
        <v>394</v>
      </c>
      <c r="QLO39" s="3" t="s">
        <v>394</v>
      </c>
      <c r="QLP39" s="3" t="s">
        <v>394</v>
      </c>
      <c r="QLQ39" s="3" t="s">
        <v>394</v>
      </c>
      <c r="QLR39" s="3" t="s">
        <v>394</v>
      </c>
      <c r="QLS39" s="3" t="s">
        <v>394</v>
      </c>
      <c r="QLT39" s="3" t="s">
        <v>394</v>
      </c>
      <c r="QLU39" s="3" t="s">
        <v>394</v>
      </c>
      <c r="QLV39" s="3" t="s">
        <v>394</v>
      </c>
      <c r="QLW39" s="3" t="s">
        <v>394</v>
      </c>
      <c r="QLX39" s="3" t="s">
        <v>394</v>
      </c>
      <c r="QLY39" s="3" t="s">
        <v>394</v>
      </c>
      <c r="QLZ39" s="3" t="s">
        <v>394</v>
      </c>
      <c r="QMA39" s="3" t="s">
        <v>394</v>
      </c>
      <c r="QMB39" s="3" t="s">
        <v>394</v>
      </c>
      <c r="QMC39" s="3" t="s">
        <v>394</v>
      </c>
      <c r="QMD39" s="3" t="s">
        <v>394</v>
      </c>
      <c r="QME39" s="3" t="s">
        <v>394</v>
      </c>
      <c r="QMF39" s="3" t="s">
        <v>394</v>
      </c>
      <c r="QMG39" s="3" t="s">
        <v>394</v>
      </c>
      <c r="QMH39" s="3" t="s">
        <v>394</v>
      </c>
      <c r="QMI39" s="3" t="s">
        <v>394</v>
      </c>
      <c r="QMJ39" s="3" t="s">
        <v>394</v>
      </c>
      <c r="QMK39" s="3" t="s">
        <v>394</v>
      </c>
      <c r="QML39" s="3" t="s">
        <v>394</v>
      </c>
      <c r="QMM39" s="3" t="s">
        <v>394</v>
      </c>
      <c r="QMN39" s="3" t="s">
        <v>394</v>
      </c>
      <c r="QMO39" s="3" t="s">
        <v>394</v>
      </c>
      <c r="QMP39" s="3" t="s">
        <v>394</v>
      </c>
      <c r="QMQ39" s="3" t="s">
        <v>394</v>
      </c>
      <c r="QMR39" s="3" t="s">
        <v>394</v>
      </c>
      <c r="QMS39" s="3" t="s">
        <v>394</v>
      </c>
      <c r="QMT39" s="3" t="s">
        <v>394</v>
      </c>
      <c r="QMU39" s="3" t="s">
        <v>394</v>
      </c>
      <c r="QMV39" s="3" t="s">
        <v>394</v>
      </c>
      <c r="QMW39" s="3" t="s">
        <v>394</v>
      </c>
      <c r="QMX39" s="3" t="s">
        <v>394</v>
      </c>
      <c r="QMY39" s="3" t="s">
        <v>394</v>
      </c>
      <c r="QMZ39" s="3" t="s">
        <v>394</v>
      </c>
      <c r="QNA39" s="3" t="s">
        <v>394</v>
      </c>
      <c r="QNB39" s="3" t="s">
        <v>394</v>
      </c>
      <c r="QNC39" s="3" t="s">
        <v>394</v>
      </c>
      <c r="QND39" s="3" t="s">
        <v>394</v>
      </c>
      <c r="QNE39" s="3" t="s">
        <v>394</v>
      </c>
      <c r="QNF39" s="3" t="s">
        <v>394</v>
      </c>
      <c r="QNG39" s="3" t="s">
        <v>394</v>
      </c>
      <c r="QNH39" s="3" t="s">
        <v>394</v>
      </c>
      <c r="QNI39" s="3" t="s">
        <v>394</v>
      </c>
      <c r="QNJ39" s="3" t="s">
        <v>394</v>
      </c>
      <c r="QNK39" s="3" t="s">
        <v>394</v>
      </c>
      <c r="QNL39" s="3" t="s">
        <v>394</v>
      </c>
      <c r="QNM39" s="3" t="s">
        <v>394</v>
      </c>
      <c r="QNN39" s="3" t="s">
        <v>394</v>
      </c>
      <c r="QNO39" s="3" t="s">
        <v>394</v>
      </c>
      <c r="QNP39" s="3" t="s">
        <v>394</v>
      </c>
      <c r="QNQ39" s="3" t="s">
        <v>394</v>
      </c>
      <c r="QNR39" s="3" t="s">
        <v>394</v>
      </c>
      <c r="QNS39" s="3" t="s">
        <v>394</v>
      </c>
      <c r="QNT39" s="3" t="s">
        <v>394</v>
      </c>
      <c r="QNU39" s="3" t="s">
        <v>394</v>
      </c>
      <c r="QNV39" s="3" t="s">
        <v>394</v>
      </c>
      <c r="QNW39" s="3" t="s">
        <v>394</v>
      </c>
      <c r="QNX39" s="3" t="s">
        <v>394</v>
      </c>
      <c r="QNY39" s="3" t="s">
        <v>394</v>
      </c>
      <c r="QNZ39" s="3" t="s">
        <v>394</v>
      </c>
      <c r="QOA39" s="3" t="s">
        <v>394</v>
      </c>
      <c r="QOB39" s="3" t="s">
        <v>394</v>
      </c>
      <c r="QOC39" s="3" t="s">
        <v>394</v>
      </c>
      <c r="QOD39" s="3" t="s">
        <v>394</v>
      </c>
      <c r="QOE39" s="3" t="s">
        <v>394</v>
      </c>
      <c r="QOF39" s="3" t="s">
        <v>394</v>
      </c>
      <c r="QOG39" s="3" t="s">
        <v>394</v>
      </c>
      <c r="QOH39" s="3" t="s">
        <v>394</v>
      </c>
      <c r="QOI39" s="3" t="s">
        <v>394</v>
      </c>
      <c r="QOJ39" s="3" t="s">
        <v>394</v>
      </c>
      <c r="QOK39" s="3" t="s">
        <v>394</v>
      </c>
      <c r="QOL39" s="3" t="s">
        <v>394</v>
      </c>
      <c r="QOM39" s="3" t="s">
        <v>394</v>
      </c>
      <c r="QON39" s="3" t="s">
        <v>394</v>
      </c>
      <c r="QOO39" s="3" t="s">
        <v>394</v>
      </c>
      <c r="QOP39" s="3" t="s">
        <v>394</v>
      </c>
      <c r="QOQ39" s="3" t="s">
        <v>394</v>
      </c>
      <c r="QOR39" s="3" t="s">
        <v>394</v>
      </c>
      <c r="QOS39" s="3" t="s">
        <v>394</v>
      </c>
      <c r="QOT39" s="3" t="s">
        <v>394</v>
      </c>
      <c r="QOU39" s="3" t="s">
        <v>394</v>
      </c>
      <c r="QOV39" s="3" t="s">
        <v>394</v>
      </c>
      <c r="QOW39" s="3" t="s">
        <v>394</v>
      </c>
      <c r="QOX39" s="3" t="s">
        <v>394</v>
      </c>
      <c r="QOY39" s="3" t="s">
        <v>394</v>
      </c>
      <c r="QOZ39" s="3" t="s">
        <v>394</v>
      </c>
      <c r="QPA39" s="3" t="s">
        <v>394</v>
      </c>
      <c r="QPB39" s="3" t="s">
        <v>394</v>
      </c>
      <c r="QPC39" s="3" t="s">
        <v>394</v>
      </c>
      <c r="QPD39" s="3" t="s">
        <v>394</v>
      </c>
      <c r="QPE39" s="3" t="s">
        <v>394</v>
      </c>
      <c r="QPF39" s="3" t="s">
        <v>394</v>
      </c>
      <c r="QPG39" s="3" t="s">
        <v>394</v>
      </c>
      <c r="QPH39" s="3" t="s">
        <v>394</v>
      </c>
      <c r="QPI39" s="3" t="s">
        <v>394</v>
      </c>
      <c r="QPJ39" s="3" t="s">
        <v>394</v>
      </c>
      <c r="QPK39" s="3" t="s">
        <v>394</v>
      </c>
      <c r="QPL39" s="3" t="s">
        <v>394</v>
      </c>
      <c r="QPM39" s="3" t="s">
        <v>394</v>
      </c>
      <c r="QPN39" s="3" t="s">
        <v>394</v>
      </c>
      <c r="QPO39" s="3" t="s">
        <v>394</v>
      </c>
      <c r="QPP39" s="3" t="s">
        <v>394</v>
      </c>
      <c r="QPQ39" s="3" t="s">
        <v>394</v>
      </c>
      <c r="QPR39" s="3" t="s">
        <v>394</v>
      </c>
      <c r="QPS39" s="3" t="s">
        <v>394</v>
      </c>
      <c r="QPT39" s="3" t="s">
        <v>394</v>
      </c>
      <c r="QPU39" s="3" t="s">
        <v>394</v>
      </c>
      <c r="QPV39" s="3" t="s">
        <v>394</v>
      </c>
      <c r="QPW39" s="3" t="s">
        <v>394</v>
      </c>
      <c r="QPX39" s="3" t="s">
        <v>394</v>
      </c>
      <c r="QPY39" s="3" t="s">
        <v>394</v>
      </c>
      <c r="QPZ39" s="3" t="s">
        <v>394</v>
      </c>
      <c r="QQA39" s="3" t="s">
        <v>394</v>
      </c>
      <c r="QQB39" s="3" t="s">
        <v>394</v>
      </c>
      <c r="QQC39" s="3" t="s">
        <v>394</v>
      </c>
      <c r="QQD39" s="3" t="s">
        <v>394</v>
      </c>
      <c r="QQE39" s="3" t="s">
        <v>394</v>
      </c>
      <c r="QQF39" s="3" t="s">
        <v>394</v>
      </c>
      <c r="QQG39" s="3" t="s">
        <v>394</v>
      </c>
      <c r="QQH39" s="3" t="s">
        <v>394</v>
      </c>
      <c r="QQI39" s="3" t="s">
        <v>394</v>
      </c>
      <c r="QQJ39" s="3" t="s">
        <v>394</v>
      </c>
      <c r="QQK39" s="3" t="s">
        <v>394</v>
      </c>
      <c r="QQL39" s="3" t="s">
        <v>394</v>
      </c>
      <c r="QQM39" s="3" t="s">
        <v>394</v>
      </c>
      <c r="QQN39" s="3" t="s">
        <v>394</v>
      </c>
      <c r="QQO39" s="3" t="s">
        <v>394</v>
      </c>
      <c r="QQP39" s="3" t="s">
        <v>394</v>
      </c>
      <c r="QQQ39" s="3" t="s">
        <v>394</v>
      </c>
      <c r="QQR39" s="3" t="s">
        <v>394</v>
      </c>
      <c r="QQS39" s="3" t="s">
        <v>394</v>
      </c>
      <c r="QQT39" s="3" t="s">
        <v>394</v>
      </c>
      <c r="QQU39" s="3" t="s">
        <v>394</v>
      </c>
      <c r="QQV39" s="3" t="s">
        <v>394</v>
      </c>
      <c r="QQW39" s="3" t="s">
        <v>394</v>
      </c>
      <c r="QQX39" s="3" t="s">
        <v>394</v>
      </c>
      <c r="QQY39" s="3" t="s">
        <v>394</v>
      </c>
      <c r="QQZ39" s="3" t="s">
        <v>394</v>
      </c>
      <c r="QRA39" s="3" t="s">
        <v>394</v>
      </c>
      <c r="QRB39" s="3" t="s">
        <v>394</v>
      </c>
      <c r="QRC39" s="3" t="s">
        <v>394</v>
      </c>
      <c r="QRD39" s="3" t="s">
        <v>394</v>
      </c>
      <c r="QRE39" s="3" t="s">
        <v>394</v>
      </c>
      <c r="QRF39" s="3" t="s">
        <v>394</v>
      </c>
      <c r="QRG39" s="3" t="s">
        <v>394</v>
      </c>
      <c r="QRH39" s="3" t="s">
        <v>394</v>
      </c>
      <c r="QRI39" s="3" t="s">
        <v>394</v>
      </c>
      <c r="QRJ39" s="3" t="s">
        <v>394</v>
      </c>
      <c r="QRK39" s="3" t="s">
        <v>394</v>
      </c>
      <c r="QRL39" s="3" t="s">
        <v>394</v>
      </c>
      <c r="QRM39" s="3" t="s">
        <v>394</v>
      </c>
      <c r="QRN39" s="3" t="s">
        <v>394</v>
      </c>
      <c r="QRO39" s="3" t="s">
        <v>394</v>
      </c>
      <c r="QRP39" s="3" t="s">
        <v>394</v>
      </c>
      <c r="QRQ39" s="3" t="s">
        <v>394</v>
      </c>
      <c r="QRR39" s="3" t="s">
        <v>394</v>
      </c>
      <c r="QRS39" s="3" t="s">
        <v>394</v>
      </c>
      <c r="QRT39" s="3" t="s">
        <v>394</v>
      </c>
      <c r="QRU39" s="3" t="s">
        <v>394</v>
      </c>
      <c r="QRV39" s="3" t="s">
        <v>394</v>
      </c>
      <c r="QRW39" s="3" t="s">
        <v>394</v>
      </c>
      <c r="QRX39" s="3" t="s">
        <v>394</v>
      </c>
      <c r="QRY39" s="3" t="s">
        <v>394</v>
      </c>
      <c r="QRZ39" s="3" t="s">
        <v>394</v>
      </c>
      <c r="QSA39" s="3" t="s">
        <v>394</v>
      </c>
      <c r="QSB39" s="3" t="s">
        <v>394</v>
      </c>
      <c r="QSC39" s="3" t="s">
        <v>394</v>
      </c>
      <c r="QSD39" s="3" t="s">
        <v>394</v>
      </c>
      <c r="QSE39" s="3" t="s">
        <v>394</v>
      </c>
      <c r="QSF39" s="3" t="s">
        <v>394</v>
      </c>
      <c r="QSG39" s="3" t="s">
        <v>394</v>
      </c>
      <c r="QSH39" s="3" t="s">
        <v>394</v>
      </c>
      <c r="QSI39" s="3" t="s">
        <v>394</v>
      </c>
      <c r="QSJ39" s="3" t="s">
        <v>394</v>
      </c>
      <c r="QSK39" s="3" t="s">
        <v>394</v>
      </c>
      <c r="QSL39" s="3" t="s">
        <v>394</v>
      </c>
      <c r="QSM39" s="3" t="s">
        <v>394</v>
      </c>
      <c r="QSN39" s="3" t="s">
        <v>394</v>
      </c>
      <c r="QSO39" s="3" t="s">
        <v>394</v>
      </c>
      <c r="QSP39" s="3" t="s">
        <v>394</v>
      </c>
      <c r="QSQ39" s="3" t="s">
        <v>394</v>
      </c>
      <c r="QSR39" s="3" t="s">
        <v>394</v>
      </c>
      <c r="QSS39" s="3" t="s">
        <v>394</v>
      </c>
      <c r="QST39" s="3" t="s">
        <v>394</v>
      </c>
      <c r="QSU39" s="3" t="s">
        <v>394</v>
      </c>
      <c r="QSV39" s="3" t="s">
        <v>394</v>
      </c>
      <c r="QSW39" s="3" t="s">
        <v>394</v>
      </c>
      <c r="QSX39" s="3" t="s">
        <v>394</v>
      </c>
      <c r="QSY39" s="3" t="s">
        <v>394</v>
      </c>
      <c r="QSZ39" s="3" t="s">
        <v>394</v>
      </c>
      <c r="QTA39" s="3" t="s">
        <v>394</v>
      </c>
      <c r="QTB39" s="3" t="s">
        <v>394</v>
      </c>
      <c r="QTC39" s="3" t="s">
        <v>394</v>
      </c>
      <c r="QTD39" s="3" t="s">
        <v>394</v>
      </c>
      <c r="QTE39" s="3" t="s">
        <v>394</v>
      </c>
      <c r="QTF39" s="3" t="s">
        <v>394</v>
      </c>
      <c r="QTG39" s="3" t="s">
        <v>394</v>
      </c>
      <c r="QTH39" s="3" t="s">
        <v>394</v>
      </c>
      <c r="QTI39" s="3" t="s">
        <v>394</v>
      </c>
      <c r="QTJ39" s="3" t="s">
        <v>394</v>
      </c>
      <c r="QTK39" s="3" t="s">
        <v>394</v>
      </c>
      <c r="QTL39" s="3" t="s">
        <v>394</v>
      </c>
      <c r="QTM39" s="3" t="s">
        <v>394</v>
      </c>
      <c r="QTN39" s="3" t="s">
        <v>394</v>
      </c>
      <c r="QTO39" s="3" t="s">
        <v>394</v>
      </c>
      <c r="QTP39" s="3" t="s">
        <v>394</v>
      </c>
      <c r="QTQ39" s="3" t="s">
        <v>394</v>
      </c>
      <c r="QTR39" s="3" t="s">
        <v>394</v>
      </c>
      <c r="QTS39" s="3" t="s">
        <v>394</v>
      </c>
      <c r="QTT39" s="3" t="s">
        <v>394</v>
      </c>
      <c r="QTU39" s="3" t="s">
        <v>394</v>
      </c>
      <c r="QTV39" s="3" t="s">
        <v>394</v>
      </c>
      <c r="QTW39" s="3" t="s">
        <v>394</v>
      </c>
      <c r="QTX39" s="3" t="s">
        <v>394</v>
      </c>
      <c r="QTY39" s="3" t="s">
        <v>394</v>
      </c>
      <c r="QTZ39" s="3" t="s">
        <v>394</v>
      </c>
      <c r="QUA39" s="3" t="s">
        <v>394</v>
      </c>
      <c r="QUB39" s="3" t="s">
        <v>394</v>
      </c>
      <c r="QUC39" s="3" t="s">
        <v>394</v>
      </c>
      <c r="QUD39" s="3" t="s">
        <v>394</v>
      </c>
      <c r="QUE39" s="3" t="s">
        <v>394</v>
      </c>
      <c r="QUF39" s="3" t="s">
        <v>394</v>
      </c>
      <c r="QUG39" s="3" t="s">
        <v>394</v>
      </c>
      <c r="QUH39" s="3" t="s">
        <v>394</v>
      </c>
      <c r="QUI39" s="3" t="s">
        <v>394</v>
      </c>
      <c r="QUJ39" s="3" t="s">
        <v>394</v>
      </c>
      <c r="QUK39" s="3" t="s">
        <v>394</v>
      </c>
      <c r="QUL39" s="3" t="s">
        <v>394</v>
      </c>
      <c r="QUM39" s="3" t="s">
        <v>394</v>
      </c>
      <c r="QUN39" s="3" t="s">
        <v>394</v>
      </c>
      <c r="QUO39" s="3" t="s">
        <v>394</v>
      </c>
      <c r="QUP39" s="3" t="s">
        <v>394</v>
      </c>
      <c r="QUQ39" s="3" t="s">
        <v>394</v>
      </c>
      <c r="QUR39" s="3" t="s">
        <v>394</v>
      </c>
      <c r="QUS39" s="3" t="s">
        <v>394</v>
      </c>
      <c r="QUT39" s="3" t="s">
        <v>394</v>
      </c>
      <c r="QUU39" s="3" t="s">
        <v>394</v>
      </c>
      <c r="QUV39" s="3" t="s">
        <v>394</v>
      </c>
      <c r="QUW39" s="3" t="s">
        <v>394</v>
      </c>
      <c r="QUX39" s="3" t="s">
        <v>394</v>
      </c>
      <c r="QUY39" s="3" t="s">
        <v>394</v>
      </c>
      <c r="QUZ39" s="3" t="s">
        <v>394</v>
      </c>
      <c r="QVA39" s="3" t="s">
        <v>394</v>
      </c>
      <c r="QVB39" s="3" t="s">
        <v>394</v>
      </c>
      <c r="QVC39" s="3" t="s">
        <v>394</v>
      </c>
      <c r="QVD39" s="3" t="s">
        <v>394</v>
      </c>
      <c r="QVE39" s="3" t="s">
        <v>394</v>
      </c>
      <c r="QVF39" s="3" t="s">
        <v>394</v>
      </c>
      <c r="QVG39" s="3" t="s">
        <v>394</v>
      </c>
      <c r="QVH39" s="3" t="s">
        <v>394</v>
      </c>
      <c r="QVI39" s="3" t="s">
        <v>394</v>
      </c>
      <c r="QVJ39" s="3" t="s">
        <v>394</v>
      </c>
      <c r="QVK39" s="3" t="s">
        <v>394</v>
      </c>
      <c r="QVL39" s="3" t="s">
        <v>394</v>
      </c>
      <c r="QVM39" s="3" t="s">
        <v>394</v>
      </c>
      <c r="QVN39" s="3" t="s">
        <v>394</v>
      </c>
      <c r="QVO39" s="3" t="s">
        <v>394</v>
      </c>
      <c r="QVP39" s="3" t="s">
        <v>394</v>
      </c>
      <c r="QVQ39" s="3" t="s">
        <v>394</v>
      </c>
      <c r="QVR39" s="3" t="s">
        <v>394</v>
      </c>
      <c r="QVS39" s="3" t="s">
        <v>394</v>
      </c>
      <c r="QVT39" s="3" t="s">
        <v>394</v>
      </c>
      <c r="QVU39" s="3" t="s">
        <v>394</v>
      </c>
      <c r="QVV39" s="3" t="s">
        <v>394</v>
      </c>
      <c r="QVW39" s="3" t="s">
        <v>394</v>
      </c>
      <c r="QVX39" s="3" t="s">
        <v>394</v>
      </c>
      <c r="QVY39" s="3" t="s">
        <v>394</v>
      </c>
      <c r="QVZ39" s="3" t="s">
        <v>394</v>
      </c>
      <c r="QWA39" s="3" t="s">
        <v>394</v>
      </c>
      <c r="QWB39" s="3" t="s">
        <v>394</v>
      </c>
      <c r="QWC39" s="3" t="s">
        <v>394</v>
      </c>
      <c r="QWD39" s="3" t="s">
        <v>394</v>
      </c>
      <c r="QWE39" s="3" t="s">
        <v>394</v>
      </c>
      <c r="QWF39" s="3" t="s">
        <v>394</v>
      </c>
      <c r="QWG39" s="3" t="s">
        <v>394</v>
      </c>
      <c r="QWH39" s="3" t="s">
        <v>394</v>
      </c>
      <c r="QWI39" s="3" t="s">
        <v>394</v>
      </c>
      <c r="QWJ39" s="3" t="s">
        <v>394</v>
      </c>
      <c r="QWK39" s="3" t="s">
        <v>394</v>
      </c>
      <c r="QWL39" s="3" t="s">
        <v>394</v>
      </c>
      <c r="QWM39" s="3" t="s">
        <v>394</v>
      </c>
      <c r="QWN39" s="3" t="s">
        <v>394</v>
      </c>
      <c r="QWO39" s="3" t="s">
        <v>394</v>
      </c>
      <c r="QWP39" s="3" t="s">
        <v>394</v>
      </c>
      <c r="QWQ39" s="3" t="s">
        <v>394</v>
      </c>
      <c r="QWR39" s="3" t="s">
        <v>394</v>
      </c>
      <c r="QWS39" s="3" t="s">
        <v>394</v>
      </c>
      <c r="QWT39" s="3" t="s">
        <v>394</v>
      </c>
      <c r="QWU39" s="3" t="s">
        <v>394</v>
      </c>
      <c r="QWV39" s="3" t="s">
        <v>394</v>
      </c>
      <c r="QWW39" s="3" t="s">
        <v>394</v>
      </c>
      <c r="QWX39" s="3" t="s">
        <v>394</v>
      </c>
      <c r="QWY39" s="3" t="s">
        <v>394</v>
      </c>
      <c r="QWZ39" s="3" t="s">
        <v>394</v>
      </c>
      <c r="QXA39" s="3" t="s">
        <v>394</v>
      </c>
      <c r="QXB39" s="3" t="s">
        <v>394</v>
      </c>
      <c r="QXC39" s="3" t="s">
        <v>394</v>
      </c>
      <c r="QXD39" s="3" t="s">
        <v>394</v>
      </c>
      <c r="QXE39" s="3" t="s">
        <v>394</v>
      </c>
      <c r="QXF39" s="3" t="s">
        <v>394</v>
      </c>
      <c r="QXG39" s="3" t="s">
        <v>394</v>
      </c>
      <c r="QXH39" s="3" t="s">
        <v>394</v>
      </c>
      <c r="QXI39" s="3" t="s">
        <v>394</v>
      </c>
      <c r="QXJ39" s="3" t="s">
        <v>394</v>
      </c>
      <c r="QXK39" s="3" t="s">
        <v>394</v>
      </c>
      <c r="QXL39" s="3" t="s">
        <v>394</v>
      </c>
      <c r="QXM39" s="3" t="s">
        <v>394</v>
      </c>
      <c r="QXN39" s="3" t="s">
        <v>394</v>
      </c>
      <c r="QXO39" s="3" t="s">
        <v>394</v>
      </c>
      <c r="QXP39" s="3" t="s">
        <v>394</v>
      </c>
      <c r="QXQ39" s="3" t="s">
        <v>394</v>
      </c>
      <c r="QXR39" s="3" t="s">
        <v>394</v>
      </c>
      <c r="QXS39" s="3" t="s">
        <v>394</v>
      </c>
      <c r="QXT39" s="3" t="s">
        <v>394</v>
      </c>
      <c r="QXU39" s="3" t="s">
        <v>394</v>
      </c>
      <c r="QXV39" s="3" t="s">
        <v>394</v>
      </c>
      <c r="QXW39" s="3" t="s">
        <v>394</v>
      </c>
      <c r="QXX39" s="3" t="s">
        <v>394</v>
      </c>
      <c r="QXY39" s="3" t="s">
        <v>394</v>
      </c>
      <c r="QXZ39" s="3" t="s">
        <v>394</v>
      </c>
      <c r="QYA39" s="3" t="s">
        <v>394</v>
      </c>
      <c r="QYB39" s="3" t="s">
        <v>394</v>
      </c>
      <c r="QYC39" s="3" t="s">
        <v>394</v>
      </c>
      <c r="QYD39" s="3" t="s">
        <v>394</v>
      </c>
      <c r="QYE39" s="3" t="s">
        <v>394</v>
      </c>
      <c r="QYF39" s="3" t="s">
        <v>394</v>
      </c>
      <c r="QYG39" s="3" t="s">
        <v>394</v>
      </c>
      <c r="QYH39" s="3" t="s">
        <v>394</v>
      </c>
      <c r="QYI39" s="3" t="s">
        <v>394</v>
      </c>
      <c r="QYJ39" s="3" t="s">
        <v>394</v>
      </c>
      <c r="QYK39" s="3" t="s">
        <v>394</v>
      </c>
      <c r="QYL39" s="3" t="s">
        <v>394</v>
      </c>
      <c r="QYM39" s="3" t="s">
        <v>394</v>
      </c>
      <c r="QYN39" s="3" t="s">
        <v>394</v>
      </c>
      <c r="QYO39" s="3" t="s">
        <v>394</v>
      </c>
      <c r="QYP39" s="3" t="s">
        <v>394</v>
      </c>
      <c r="QYQ39" s="3" t="s">
        <v>394</v>
      </c>
      <c r="QYR39" s="3" t="s">
        <v>394</v>
      </c>
      <c r="QYS39" s="3" t="s">
        <v>394</v>
      </c>
      <c r="QYT39" s="3" t="s">
        <v>394</v>
      </c>
      <c r="QYU39" s="3" t="s">
        <v>394</v>
      </c>
      <c r="QYV39" s="3" t="s">
        <v>394</v>
      </c>
      <c r="QYW39" s="3" t="s">
        <v>394</v>
      </c>
      <c r="QYX39" s="3" t="s">
        <v>394</v>
      </c>
      <c r="QYY39" s="3" t="s">
        <v>394</v>
      </c>
      <c r="QYZ39" s="3" t="s">
        <v>394</v>
      </c>
      <c r="QZA39" s="3" t="s">
        <v>394</v>
      </c>
      <c r="QZB39" s="3" t="s">
        <v>394</v>
      </c>
      <c r="QZC39" s="3" t="s">
        <v>394</v>
      </c>
      <c r="QZD39" s="3" t="s">
        <v>394</v>
      </c>
      <c r="QZE39" s="3" t="s">
        <v>394</v>
      </c>
      <c r="QZF39" s="3" t="s">
        <v>394</v>
      </c>
      <c r="QZG39" s="3" t="s">
        <v>394</v>
      </c>
      <c r="QZH39" s="3" t="s">
        <v>394</v>
      </c>
      <c r="QZI39" s="3" t="s">
        <v>394</v>
      </c>
      <c r="QZJ39" s="3" t="s">
        <v>394</v>
      </c>
      <c r="QZK39" s="3" t="s">
        <v>394</v>
      </c>
      <c r="QZL39" s="3" t="s">
        <v>394</v>
      </c>
      <c r="QZM39" s="3" t="s">
        <v>394</v>
      </c>
      <c r="QZN39" s="3" t="s">
        <v>394</v>
      </c>
      <c r="QZO39" s="3" t="s">
        <v>394</v>
      </c>
      <c r="QZP39" s="3" t="s">
        <v>394</v>
      </c>
      <c r="QZQ39" s="3" t="s">
        <v>394</v>
      </c>
      <c r="QZR39" s="3" t="s">
        <v>394</v>
      </c>
      <c r="QZS39" s="3" t="s">
        <v>394</v>
      </c>
      <c r="QZT39" s="3" t="s">
        <v>394</v>
      </c>
      <c r="QZU39" s="3" t="s">
        <v>394</v>
      </c>
      <c r="QZV39" s="3" t="s">
        <v>394</v>
      </c>
      <c r="QZW39" s="3" t="s">
        <v>394</v>
      </c>
      <c r="QZX39" s="3" t="s">
        <v>394</v>
      </c>
      <c r="QZY39" s="3" t="s">
        <v>394</v>
      </c>
      <c r="QZZ39" s="3" t="s">
        <v>394</v>
      </c>
      <c r="RAA39" s="3" t="s">
        <v>394</v>
      </c>
      <c r="RAB39" s="3" t="s">
        <v>394</v>
      </c>
      <c r="RAC39" s="3" t="s">
        <v>394</v>
      </c>
      <c r="RAD39" s="3" t="s">
        <v>394</v>
      </c>
      <c r="RAE39" s="3" t="s">
        <v>394</v>
      </c>
      <c r="RAF39" s="3" t="s">
        <v>394</v>
      </c>
      <c r="RAG39" s="3" t="s">
        <v>394</v>
      </c>
      <c r="RAH39" s="3" t="s">
        <v>394</v>
      </c>
      <c r="RAI39" s="3" t="s">
        <v>394</v>
      </c>
      <c r="RAJ39" s="3" t="s">
        <v>394</v>
      </c>
      <c r="RAK39" s="3" t="s">
        <v>394</v>
      </c>
      <c r="RAL39" s="3" t="s">
        <v>394</v>
      </c>
      <c r="RAM39" s="3" t="s">
        <v>394</v>
      </c>
      <c r="RAN39" s="3" t="s">
        <v>394</v>
      </c>
      <c r="RAO39" s="3" t="s">
        <v>394</v>
      </c>
      <c r="RAP39" s="3" t="s">
        <v>394</v>
      </c>
      <c r="RAQ39" s="3" t="s">
        <v>394</v>
      </c>
      <c r="RAR39" s="3" t="s">
        <v>394</v>
      </c>
      <c r="RAS39" s="3" t="s">
        <v>394</v>
      </c>
      <c r="RAT39" s="3" t="s">
        <v>394</v>
      </c>
      <c r="RAU39" s="3" t="s">
        <v>394</v>
      </c>
      <c r="RAV39" s="3" t="s">
        <v>394</v>
      </c>
      <c r="RAW39" s="3" t="s">
        <v>394</v>
      </c>
      <c r="RAX39" s="3" t="s">
        <v>394</v>
      </c>
      <c r="RAY39" s="3" t="s">
        <v>394</v>
      </c>
      <c r="RAZ39" s="3" t="s">
        <v>394</v>
      </c>
      <c r="RBA39" s="3" t="s">
        <v>394</v>
      </c>
      <c r="RBB39" s="3" t="s">
        <v>394</v>
      </c>
      <c r="RBC39" s="3" t="s">
        <v>394</v>
      </c>
      <c r="RBD39" s="3" t="s">
        <v>394</v>
      </c>
      <c r="RBE39" s="3" t="s">
        <v>394</v>
      </c>
      <c r="RBF39" s="3" t="s">
        <v>394</v>
      </c>
      <c r="RBG39" s="3" t="s">
        <v>394</v>
      </c>
      <c r="RBH39" s="3" t="s">
        <v>394</v>
      </c>
      <c r="RBI39" s="3" t="s">
        <v>394</v>
      </c>
      <c r="RBJ39" s="3" t="s">
        <v>394</v>
      </c>
      <c r="RBK39" s="3" t="s">
        <v>394</v>
      </c>
      <c r="RBL39" s="3" t="s">
        <v>394</v>
      </c>
      <c r="RBM39" s="3" t="s">
        <v>394</v>
      </c>
      <c r="RBN39" s="3" t="s">
        <v>394</v>
      </c>
      <c r="RBO39" s="3" t="s">
        <v>394</v>
      </c>
      <c r="RBP39" s="3" t="s">
        <v>394</v>
      </c>
      <c r="RBQ39" s="3" t="s">
        <v>394</v>
      </c>
      <c r="RBR39" s="3" t="s">
        <v>394</v>
      </c>
      <c r="RBS39" s="3" t="s">
        <v>394</v>
      </c>
      <c r="RBT39" s="3" t="s">
        <v>394</v>
      </c>
      <c r="RBU39" s="3" t="s">
        <v>394</v>
      </c>
      <c r="RBV39" s="3" t="s">
        <v>394</v>
      </c>
      <c r="RBW39" s="3" t="s">
        <v>394</v>
      </c>
      <c r="RBX39" s="3" t="s">
        <v>394</v>
      </c>
      <c r="RBY39" s="3" t="s">
        <v>394</v>
      </c>
      <c r="RBZ39" s="3" t="s">
        <v>394</v>
      </c>
      <c r="RCA39" s="3" t="s">
        <v>394</v>
      </c>
      <c r="RCB39" s="3" t="s">
        <v>394</v>
      </c>
      <c r="RCC39" s="3" t="s">
        <v>394</v>
      </c>
      <c r="RCD39" s="3" t="s">
        <v>394</v>
      </c>
      <c r="RCE39" s="3" t="s">
        <v>394</v>
      </c>
      <c r="RCF39" s="3" t="s">
        <v>394</v>
      </c>
      <c r="RCG39" s="3" t="s">
        <v>394</v>
      </c>
      <c r="RCH39" s="3" t="s">
        <v>394</v>
      </c>
      <c r="RCI39" s="3" t="s">
        <v>394</v>
      </c>
      <c r="RCJ39" s="3" t="s">
        <v>394</v>
      </c>
      <c r="RCK39" s="3" t="s">
        <v>394</v>
      </c>
      <c r="RCL39" s="3" t="s">
        <v>394</v>
      </c>
      <c r="RCM39" s="3" t="s">
        <v>394</v>
      </c>
      <c r="RCN39" s="3" t="s">
        <v>394</v>
      </c>
      <c r="RCO39" s="3" t="s">
        <v>394</v>
      </c>
      <c r="RCP39" s="3" t="s">
        <v>394</v>
      </c>
      <c r="RCQ39" s="3" t="s">
        <v>394</v>
      </c>
      <c r="RCR39" s="3" t="s">
        <v>394</v>
      </c>
      <c r="RCS39" s="3" t="s">
        <v>394</v>
      </c>
      <c r="RCT39" s="3" t="s">
        <v>394</v>
      </c>
      <c r="RCU39" s="3" t="s">
        <v>394</v>
      </c>
      <c r="RCV39" s="3" t="s">
        <v>394</v>
      </c>
      <c r="RCW39" s="3" t="s">
        <v>394</v>
      </c>
      <c r="RCX39" s="3" t="s">
        <v>394</v>
      </c>
      <c r="RCY39" s="3" t="s">
        <v>394</v>
      </c>
      <c r="RCZ39" s="3" t="s">
        <v>394</v>
      </c>
      <c r="RDA39" s="3" t="s">
        <v>394</v>
      </c>
      <c r="RDB39" s="3" t="s">
        <v>394</v>
      </c>
      <c r="RDC39" s="3" t="s">
        <v>394</v>
      </c>
      <c r="RDD39" s="3" t="s">
        <v>394</v>
      </c>
      <c r="RDE39" s="3" t="s">
        <v>394</v>
      </c>
      <c r="RDF39" s="3" t="s">
        <v>394</v>
      </c>
      <c r="RDG39" s="3" t="s">
        <v>394</v>
      </c>
      <c r="RDH39" s="3" t="s">
        <v>394</v>
      </c>
      <c r="RDI39" s="3" t="s">
        <v>394</v>
      </c>
      <c r="RDJ39" s="3" t="s">
        <v>394</v>
      </c>
      <c r="RDK39" s="3" t="s">
        <v>394</v>
      </c>
      <c r="RDL39" s="3" t="s">
        <v>394</v>
      </c>
      <c r="RDM39" s="3" t="s">
        <v>394</v>
      </c>
      <c r="RDN39" s="3" t="s">
        <v>394</v>
      </c>
      <c r="RDO39" s="3" t="s">
        <v>394</v>
      </c>
      <c r="RDP39" s="3" t="s">
        <v>394</v>
      </c>
      <c r="RDQ39" s="3" t="s">
        <v>394</v>
      </c>
      <c r="RDR39" s="3" t="s">
        <v>394</v>
      </c>
      <c r="RDS39" s="3" t="s">
        <v>394</v>
      </c>
      <c r="RDT39" s="3" t="s">
        <v>394</v>
      </c>
      <c r="RDU39" s="3" t="s">
        <v>394</v>
      </c>
      <c r="RDV39" s="3" t="s">
        <v>394</v>
      </c>
      <c r="RDW39" s="3" t="s">
        <v>394</v>
      </c>
      <c r="RDX39" s="3" t="s">
        <v>394</v>
      </c>
      <c r="RDY39" s="3" t="s">
        <v>394</v>
      </c>
      <c r="RDZ39" s="3" t="s">
        <v>394</v>
      </c>
      <c r="REA39" s="3" t="s">
        <v>394</v>
      </c>
      <c r="REB39" s="3" t="s">
        <v>394</v>
      </c>
      <c r="REC39" s="3" t="s">
        <v>394</v>
      </c>
      <c r="RED39" s="3" t="s">
        <v>394</v>
      </c>
      <c r="REE39" s="3" t="s">
        <v>394</v>
      </c>
      <c r="REF39" s="3" t="s">
        <v>394</v>
      </c>
      <c r="REG39" s="3" t="s">
        <v>394</v>
      </c>
      <c r="REH39" s="3" t="s">
        <v>394</v>
      </c>
      <c r="REI39" s="3" t="s">
        <v>394</v>
      </c>
      <c r="REJ39" s="3" t="s">
        <v>394</v>
      </c>
      <c r="REK39" s="3" t="s">
        <v>394</v>
      </c>
      <c r="REL39" s="3" t="s">
        <v>394</v>
      </c>
      <c r="REM39" s="3" t="s">
        <v>394</v>
      </c>
      <c r="REN39" s="3" t="s">
        <v>394</v>
      </c>
      <c r="REO39" s="3" t="s">
        <v>394</v>
      </c>
      <c r="REP39" s="3" t="s">
        <v>394</v>
      </c>
      <c r="REQ39" s="3" t="s">
        <v>394</v>
      </c>
      <c r="RER39" s="3" t="s">
        <v>394</v>
      </c>
      <c r="RES39" s="3" t="s">
        <v>394</v>
      </c>
      <c r="RET39" s="3" t="s">
        <v>394</v>
      </c>
      <c r="REU39" s="3" t="s">
        <v>394</v>
      </c>
      <c r="REV39" s="3" t="s">
        <v>394</v>
      </c>
      <c r="REW39" s="3" t="s">
        <v>394</v>
      </c>
      <c r="REX39" s="3" t="s">
        <v>394</v>
      </c>
      <c r="REY39" s="3" t="s">
        <v>394</v>
      </c>
      <c r="REZ39" s="3" t="s">
        <v>394</v>
      </c>
      <c r="RFA39" s="3" t="s">
        <v>394</v>
      </c>
      <c r="RFB39" s="3" t="s">
        <v>394</v>
      </c>
      <c r="RFC39" s="3" t="s">
        <v>394</v>
      </c>
      <c r="RFD39" s="3" t="s">
        <v>394</v>
      </c>
      <c r="RFE39" s="3" t="s">
        <v>394</v>
      </c>
      <c r="RFF39" s="3" t="s">
        <v>394</v>
      </c>
      <c r="RFG39" s="3" t="s">
        <v>394</v>
      </c>
      <c r="RFH39" s="3" t="s">
        <v>394</v>
      </c>
      <c r="RFI39" s="3" t="s">
        <v>394</v>
      </c>
      <c r="RFJ39" s="3" t="s">
        <v>394</v>
      </c>
      <c r="RFK39" s="3" t="s">
        <v>394</v>
      </c>
      <c r="RFL39" s="3" t="s">
        <v>394</v>
      </c>
      <c r="RFM39" s="3" t="s">
        <v>394</v>
      </c>
      <c r="RFN39" s="3" t="s">
        <v>394</v>
      </c>
      <c r="RFO39" s="3" t="s">
        <v>394</v>
      </c>
      <c r="RFP39" s="3" t="s">
        <v>394</v>
      </c>
      <c r="RFQ39" s="3" t="s">
        <v>394</v>
      </c>
      <c r="RFR39" s="3" t="s">
        <v>394</v>
      </c>
      <c r="RFS39" s="3" t="s">
        <v>394</v>
      </c>
      <c r="RFT39" s="3" t="s">
        <v>394</v>
      </c>
      <c r="RFU39" s="3" t="s">
        <v>394</v>
      </c>
      <c r="RFV39" s="3" t="s">
        <v>394</v>
      </c>
      <c r="RFW39" s="3" t="s">
        <v>394</v>
      </c>
      <c r="RFX39" s="3" t="s">
        <v>394</v>
      </c>
      <c r="RFY39" s="3" t="s">
        <v>394</v>
      </c>
      <c r="RFZ39" s="3" t="s">
        <v>394</v>
      </c>
      <c r="RGA39" s="3" t="s">
        <v>394</v>
      </c>
      <c r="RGB39" s="3" t="s">
        <v>394</v>
      </c>
      <c r="RGC39" s="3" t="s">
        <v>394</v>
      </c>
      <c r="RGD39" s="3" t="s">
        <v>394</v>
      </c>
      <c r="RGE39" s="3" t="s">
        <v>394</v>
      </c>
      <c r="RGF39" s="3" t="s">
        <v>394</v>
      </c>
      <c r="RGG39" s="3" t="s">
        <v>394</v>
      </c>
      <c r="RGH39" s="3" t="s">
        <v>394</v>
      </c>
      <c r="RGI39" s="3" t="s">
        <v>394</v>
      </c>
      <c r="RGJ39" s="3" t="s">
        <v>394</v>
      </c>
      <c r="RGK39" s="3" t="s">
        <v>394</v>
      </c>
      <c r="RGL39" s="3" t="s">
        <v>394</v>
      </c>
      <c r="RGM39" s="3" t="s">
        <v>394</v>
      </c>
      <c r="RGN39" s="3" t="s">
        <v>394</v>
      </c>
      <c r="RGO39" s="3" t="s">
        <v>394</v>
      </c>
      <c r="RGP39" s="3" t="s">
        <v>394</v>
      </c>
      <c r="RGQ39" s="3" t="s">
        <v>394</v>
      </c>
      <c r="RGR39" s="3" t="s">
        <v>394</v>
      </c>
      <c r="RGS39" s="3" t="s">
        <v>394</v>
      </c>
      <c r="RGT39" s="3" t="s">
        <v>394</v>
      </c>
      <c r="RGU39" s="3" t="s">
        <v>394</v>
      </c>
      <c r="RGV39" s="3" t="s">
        <v>394</v>
      </c>
      <c r="RGW39" s="3" t="s">
        <v>394</v>
      </c>
      <c r="RGX39" s="3" t="s">
        <v>394</v>
      </c>
      <c r="RGY39" s="3" t="s">
        <v>394</v>
      </c>
      <c r="RGZ39" s="3" t="s">
        <v>394</v>
      </c>
      <c r="RHA39" s="3" t="s">
        <v>394</v>
      </c>
      <c r="RHB39" s="3" t="s">
        <v>394</v>
      </c>
      <c r="RHC39" s="3" t="s">
        <v>394</v>
      </c>
      <c r="RHD39" s="3" t="s">
        <v>394</v>
      </c>
      <c r="RHE39" s="3" t="s">
        <v>394</v>
      </c>
      <c r="RHF39" s="3" t="s">
        <v>394</v>
      </c>
      <c r="RHG39" s="3" t="s">
        <v>394</v>
      </c>
      <c r="RHH39" s="3" t="s">
        <v>394</v>
      </c>
      <c r="RHI39" s="3" t="s">
        <v>394</v>
      </c>
      <c r="RHJ39" s="3" t="s">
        <v>394</v>
      </c>
      <c r="RHK39" s="3" t="s">
        <v>394</v>
      </c>
      <c r="RHL39" s="3" t="s">
        <v>394</v>
      </c>
      <c r="RHM39" s="3" t="s">
        <v>394</v>
      </c>
      <c r="RHN39" s="3" t="s">
        <v>394</v>
      </c>
      <c r="RHO39" s="3" t="s">
        <v>394</v>
      </c>
      <c r="RHP39" s="3" t="s">
        <v>394</v>
      </c>
      <c r="RHQ39" s="3" t="s">
        <v>394</v>
      </c>
      <c r="RHR39" s="3" t="s">
        <v>394</v>
      </c>
      <c r="RHS39" s="3" t="s">
        <v>394</v>
      </c>
      <c r="RHT39" s="3" t="s">
        <v>394</v>
      </c>
      <c r="RHU39" s="3" t="s">
        <v>394</v>
      </c>
      <c r="RHV39" s="3" t="s">
        <v>394</v>
      </c>
      <c r="RHW39" s="3" t="s">
        <v>394</v>
      </c>
      <c r="RHX39" s="3" t="s">
        <v>394</v>
      </c>
      <c r="RHY39" s="3" t="s">
        <v>394</v>
      </c>
      <c r="RHZ39" s="3" t="s">
        <v>394</v>
      </c>
      <c r="RIA39" s="3" t="s">
        <v>394</v>
      </c>
      <c r="RIB39" s="3" t="s">
        <v>394</v>
      </c>
      <c r="RIC39" s="3" t="s">
        <v>394</v>
      </c>
      <c r="RID39" s="3" t="s">
        <v>394</v>
      </c>
      <c r="RIE39" s="3" t="s">
        <v>394</v>
      </c>
      <c r="RIF39" s="3" t="s">
        <v>394</v>
      </c>
      <c r="RIG39" s="3" t="s">
        <v>394</v>
      </c>
      <c r="RIH39" s="3" t="s">
        <v>394</v>
      </c>
      <c r="RII39" s="3" t="s">
        <v>394</v>
      </c>
      <c r="RIJ39" s="3" t="s">
        <v>394</v>
      </c>
      <c r="RIK39" s="3" t="s">
        <v>394</v>
      </c>
      <c r="RIL39" s="3" t="s">
        <v>394</v>
      </c>
      <c r="RIM39" s="3" t="s">
        <v>394</v>
      </c>
      <c r="RIN39" s="3" t="s">
        <v>394</v>
      </c>
      <c r="RIO39" s="3" t="s">
        <v>394</v>
      </c>
      <c r="RIP39" s="3" t="s">
        <v>394</v>
      </c>
      <c r="RIQ39" s="3" t="s">
        <v>394</v>
      </c>
      <c r="RIR39" s="3" t="s">
        <v>394</v>
      </c>
      <c r="RIS39" s="3" t="s">
        <v>394</v>
      </c>
      <c r="RIT39" s="3" t="s">
        <v>394</v>
      </c>
      <c r="RIU39" s="3" t="s">
        <v>394</v>
      </c>
      <c r="RIV39" s="3" t="s">
        <v>394</v>
      </c>
      <c r="RIW39" s="3" t="s">
        <v>394</v>
      </c>
      <c r="RIX39" s="3" t="s">
        <v>394</v>
      </c>
      <c r="RIY39" s="3" t="s">
        <v>394</v>
      </c>
      <c r="RIZ39" s="3" t="s">
        <v>394</v>
      </c>
      <c r="RJA39" s="3" t="s">
        <v>394</v>
      </c>
      <c r="RJB39" s="3" t="s">
        <v>394</v>
      </c>
      <c r="RJC39" s="3" t="s">
        <v>394</v>
      </c>
      <c r="RJD39" s="3" t="s">
        <v>394</v>
      </c>
      <c r="RJE39" s="3" t="s">
        <v>394</v>
      </c>
      <c r="RJF39" s="3" t="s">
        <v>394</v>
      </c>
      <c r="RJG39" s="3" t="s">
        <v>394</v>
      </c>
      <c r="RJH39" s="3" t="s">
        <v>394</v>
      </c>
      <c r="RJI39" s="3" t="s">
        <v>394</v>
      </c>
      <c r="RJJ39" s="3" t="s">
        <v>394</v>
      </c>
      <c r="RJK39" s="3" t="s">
        <v>394</v>
      </c>
      <c r="RJL39" s="3" t="s">
        <v>394</v>
      </c>
      <c r="RJM39" s="3" t="s">
        <v>394</v>
      </c>
      <c r="RJN39" s="3" t="s">
        <v>394</v>
      </c>
      <c r="RJO39" s="3" t="s">
        <v>394</v>
      </c>
      <c r="RJP39" s="3" t="s">
        <v>394</v>
      </c>
      <c r="RJQ39" s="3" t="s">
        <v>394</v>
      </c>
      <c r="RJR39" s="3" t="s">
        <v>394</v>
      </c>
      <c r="RJS39" s="3" t="s">
        <v>394</v>
      </c>
      <c r="RJT39" s="3" t="s">
        <v>394</v>
      </c>
      <c r="RJU39" s="3" t="s">
        <v>394</v>
      </c>
      <c r="RJV39" s="3" t="s">
        <v>394</v>
      </c>
      <c r="RJW39" s="3" t="s">
        <v>394</v>
      </c>
      <c r="RJX39" s="3" t="s">
        <v>394</v>
      </c>
      <c r="RJY39" s="3" t="s">
        <v>394</v>
      </c>
      <c r="RJZ39" s="3" t="s">
        <v>394</v>
      </c>
      <c r="RKA39" s="3" t="s">
        <v>394</v>
      </c>
      <c r="RKB39" s="3" t="s">
        <v>394</v>
      </c>
      <c r="RKC39" s="3" t="s">
        <v>394</v>
      </c>
      <c r="RKD39" s="3" t="s">
        <v>394</v>
      </c>
      <c r="RKE39" s="3" t="s">
        <v>394</v>
      </c>
      <c r="RKF39" s="3" t="s">
        <v>394</v>
      </c>
      <c r="RKG39" s="3" t="s">
        <v>394</v>
      </c>
      <c r="RKH39" s="3" t="s">
        <v>394</v>
      </c>
      <c r="RKI39" s="3" t="s">
        <v>394</v>
      </c>
      <c r="RKJ39" s="3" t="s">
        <v>394</v>
      </c>
      <c r="RKK39" s="3" t="s">
        <v>394</v>
      </c>
      <c r="RKL39" s="3" t="s">
        <v>394</v>
      </c>
      <c r="RKM39" s="3" t="s">
        <v>394</v>
      </c>
      <c r="RKN39" s="3" t="s">
        <v>394</v>
      </c>
      <c r="RKO39" s="3" t="s">
        <v>394</v>
      </c>
      <c r="RKP39" s="3" t="s">
        <v>394</v>
      </c>
      <c r="RKQ39" s="3" t="s">
        <v>394</v>
      </c>
      <c r="RKR39" s="3" t="s">
        <v>394</v>
      </c>
      <c r="RKS39" s="3" t="s">
        <v>394</v>
      </c>
      <c r="RKT39" s="3" t="s">
        <v>394</v>
      </c>
      <c r="RKU39" s="3" t="s">
        <v>394</v>
      </c>
      <c r="RKV39" s="3" t="s">
        <v>394</v>
      </c>
      <c r="RKW39" s="3" t="s">
        <v>394</v>
      </c>
      <c r="RKX39" s="3" t="s">
        <v>394</v>
      </c>
      <c r="RKY39" s="3" t="s">
        <v>394</v>
      </c>
      <c r="RKZ39" s="3" t="s">
        <v>394</v>
      </c>
      <c r="RLA39" s="3" t="s">
        <v>394</v>
      </c>
      <c r="RLB39" s="3" t="s">
        <v>394</v>
      </c>
      <c r="RLC39" s="3" t="s">
        <v>394</v>
      </c>
      <c r="RLD39" s="3" t="s">
        <v>394</v>
      </c>
      <c r="RLE39" s="3" t="s">
        <v>394</v>
      </c>
      <c r="RLF39" s="3" t="s">
        <v>394</v>
      </c>
      <c r="RLG39" s="3" t="s">
        <v>394</v>
      </c>
      <c r="RLH39" s="3" t="s">
        <v>394</v>
      </c>
      <c r="RLI39" s="3" t="s">
        <v>394</v>
      </c>
      <c r="RLJ39" s="3" t="s">
        <v>394</v>
      </c>
      <c r="RLK39" s="3" t="s">
        <v>394</v>
      </c>
      <c r="RLL39" s="3" t="s">
        <v>394</v>
      </c>
      <c r="RLM39" s="3" t="s">
        <v>394</v>
      </c>
      <c r="RLN39" s="3" t="s">
        <v>394</v>
      </c>
      <c r="RLO39" s="3" t="s">
        <v>394</v>
      </c>
      <c r="RLP39" s="3" t="s">
        <v>394</v>
      </c>
      <c r="RLQ39" s="3" t="s">
        <v>394</v>
      </c>
      <c r="RLR39" s="3" t="s">
        <v>394</v>
      </c>
      <c r="RLS39" s="3" t="s">
        <v>394</v>
      </c>
      <c r="RLT39" s="3" t="s">
        <v>394</v>
      </c>
      <c r="RLU39" s="3" t="s">
        <v>394</v>
      </c>
      <c r="RLV39" s="3" t="s">
        <v>394</v>
      </c>
      <c r="RLW39" s="3" t="s">
        <v>394</v>
      </c>
      <c r="RLX39" s="3" t="s">
        <v>394</v>
      </c>
      <c r="RLY39" s="3" t="s">
        <v>394</v>
      </c>
      <c r="RLZ39" s="3" t="s">
        <v>394</v>
      </c>
      <c r="RMA39" s="3" t="s">
        <v>394</v>
      </c>
      <c r="RMB39" s="3" t="s">
        <v>394</v>
      </c>
      <c r="RMC39" s="3" t="s">
        <v>394</v>
      </c>
      <c r="RMD39" s="3" t="s">
        <v>394</v>
      </c>
      <c r="RME39" s="3" t="s">
        <v>394</v>
      </c>
      <c r="RMF39" s="3" t="s">
        <v>394</v>
      </c>
      <c r="RMG39" s="3" t="s">
        <v>394</v>
      </c>
      <c r="RMH39" s="3" t="s">
        <v>394</v>
      </c>
      <c r="RMI39" s="3" t="s">
        <v>394</v>
      </c>
      <c r="RMJ39" s="3" t="s">
        <v>394</v>
      </c>
      <c r="RMK39" s="3" t="s">
        <v>394</v>
      </c>
      <c r="RML39" s="3" t="s">
        <v>394</v>
      </c>
      <c r="RMM39" s="3" t="s">
        <v>394</v>
      </c>
      <c r="RMN39" s="3" t="s">
        <v>394</v>
      </c>
      <c r="RMO39" s="3" t="s">
        <v>394</v>
      </c>
      <c r="RMP39" s="3" t="s">
        <v>394</v>
      </c>
      <c r="RMQ39" s="3" t="s">
        <v>394</v>
      </c>
      <c r="RMR39" s="3" t="s">
        <v>394</v>
      </c>
      <c r="RMS39" s="3" t="s">
        <v>394</v>
      </c>
      <c r="RMT39" s="3" t="s">
        <v>394</v>
      </c>
      <c r="RMU39" s="3" t="s">
        <v>394</v>
      </c>
      <c r="RMV39" s="3" t="s">
        <v>394</v>
      </c>
      <c r="RMW39" s="3" t="s">
        <v>394</v>
      </c>
      <c r="RMX39" s="3" t="s">
        <v>394</v>
      </c>
      <c r="RMY39" s="3" t="s">
        <v>394</v>
      </c>
      <c r="RMZ39" s="3" t="s">
        <v>394</v>
      </c>
      <c r="RNA39" s="3" t="s">
        <v>394</v>
      </c>
      <c r="RNB39" s="3" t="s">
        <v>394</v>
      </c>
      <c r="RNC39" s="3" t="s">
        <v>394</v>
      </c>
      <c r="RND39" s="3" t="s">
        <v>394</v>
      </c>
      <c r="RNE39" s="3" t="s">
        <v>394</v>
      </c>
      <c r="RNF39" s="3" t="s">
        <v>394</v>
      </c>
      <c r="RNG39" s="3" t="s">
        <v>394</v>
      </c>
      <c r="RNH39" s="3" t="s">
        <v>394</v>
      </c>
      <c r="RNI39" s="3" t="s">
        <v>394</v>
      </c>
      <c r="RNJ39" s="3" t="s">
        <v>394</v>
      </c>
      <c r="RNK39" s="3" t="s">
        <v>394</v>
      </c>
      <c r="RNL39" s="3" t="s">
        <v>394</v>
      </c>
      <c r="RNM39" s="3" t="s">
        <v>394</v>
      </c>
      <c r="RNN39" s="3" t="s">
        <v>394</v>
      </c>
      <c r="RNO39" s="3" t="s">
        <v>394</v>
      </c>
      <c r="RNP39" s="3" t="s">
        <v>394</v>
      </c>
      <c r="RNQ39" s="3" t="s">
        <v>394</v>
      </c>
      <c r="RNR39" s="3" t="s">
        <v>394</v>
      </c>
      <c r="RNS39" s="3" t="s">
        <v>394</v>
      </c>
      <c r="RNT39" s="3" t="s">
        <v>394</v>
      </c>
      <c r="RNU39" s="3" t="s">
        <v>394</v>
      </c>
      <c r="RNV39" s="3" t="s">
        <v>394</v>
      </c>
      <c r="RNW39" s="3" t="s">
        <v>394</v>
      </c>
      <c r="RNX39" s="3" t="s">
        <v>394</v>
      </c>
      <c r="RNY39" s="3" t="s">
        <v>394</v>
      </c>
      <c r="RNZ39" s="3" t="s">
        <v>394</v>
      </c>
      <c r="ROA39" s="3" t="s">
        <v>394</v>
      </c>
      <c r="ROB39" s="3" t="s">
        <v>394</v>
      </c>
      <c r="ROC39" s="3" t="s">
        <v>394</v>
      </c>
      <c r="ROD39" s="3" t="s">
        <v>394</v>
      </c>
      <c r="ROE39" s="3" t="s">
        <v>394</v>
      </c>
      <c r="ROF39" s="3" t="s">
        <v>394</v>
      </c>
      <c r="ROG39" s="3" t="s">
        <v>394</v>
      </c>
      <c r="ROH39" s="3" t="s">
        <v>394</v>
      </c>
      <c r="ROI39" s="3" t="s">
        <v>394</v>
      </c>
      <c r="ROJ39" s="3" t="s">
        <v>394</v>
      </c>
      <c r="ROK39" s="3" t="s">
        <v>394</v>
      </c>
      <c r="ROL39" s="3" t="s">
        <v>394</v>
      </c>
      <c r="ROM39" s="3" t="s">
        <v>394</v>
      </c>
      <c r="RON39" s="3" t="s">
        <v>394</v>
      </c>
      <c r="ROO39" s="3" t="s">
        <v>394</v>
      </c>
      <c r="ROP39" s="3" t="s">
        <v>394</v>
      </c>
      <c r="ROQ39" s="3" t="s">
        <v>394</v>
      </c>
      <c r="ROR39" s="3" t="s">
        <v>394</v>
      </c>
      <c r="ROS39" s="3" t="s">
        <v>394</v>
      </c>
      <c r="ROT39" s="3" t="s">
        <v>394</v>
      </c>
      <c r="ROU39" s="3" t="s">
        <v>394</v>
      </c>
      <c r="ROV39" s="3" t="s">
        <v>394</v>
      </c>
      <c r="ROW39" s="3" t="s">
        <v>394</v>
      </c>
      <c r="ROX39" s="3" t="s">
        <v>394</v>
      </c>
      <c r="ROY39" s="3" t="s">
        <v>394</v>
      </c>
      <c r="ROZ39" s="3" t="s">
        <v>394</v>
      </c>
      <c r="RPA39" s="3" t="s">
        <v>394</v>
      </c>
      <c r="RPB39" s="3" t="s">
        <v>394</v>
      </c>
      <c r="RPC39" s="3" t="s">
        <v>394</v>
      </c>
      <c r="RPD39" s="3" t="s">
        <v>394</v>
      </c>
      <c r="RPE39" s="3" t="s">
        <v>394</v>
      </c>
      <c r="RPF39" s="3" t="s">
        <v>394</v>
      </c>
      <c r="RPG39" s="3" t="s">
        <v>394</v>
      </c>
      <c r="RPH39" s="3" t="s">
        <v>394</v>
      </c>
      <c r="RPI39" s="3" t="s">
        <v>394</v>
      </c>
      <c r="RPJ39" s="3" t="s">
        <v>394</v>
      </c>
      <c r="RPK39" s="3" t="s">
        <v>394</v>
      </c>
      <c r="RPL39" s="3" t="s">
        <v>394</v>
      </c>
      <c r="RPM39" s="3" t="s">
        <v>394</v>
      </c>
      <c r="RPN39" s="3" t="s">
        <v>394</v>
      </c>
      <c r="RPO39" s="3" t="s">
        <v>394</v>
      </c>
      <c r="RPP39" s="3" t="s">
        <v>394</v>
      </c>
      <c r="RPQ39" s="3" t="s">
        <v>394</v>
      </c>
      <c r="RPR39" s="3" t="s">
        <v>394</v>
      </c>
      <c r="RPS39" s="3" t="s">
        <v>394</v>
      </c>
      <c r="RPT39" s="3" t="s">
        <v>394</v>
      </c>
      <c r="RPU39" s="3" t="s">
        <v>394</v>
      </c>
      <c r="RPV39" s="3" t="s">
        <v>394</v>
      </c>
      <c r="RPW39" s="3" t="s">
        <v>394</v>
      </c>
      <c r="RPX39" s="3" t="s">
        <v>394</v>
      </c>
      <c r="RPY39" s="3" t="s">
        <v>394</v>
      </c>
      <c r="RPZ39" s="3" t="s">
        <v>394</v>
      </c>
      <c r="RQA39" s="3" t="s">
        <v>394</v>
      </c>
      <c r="RQB39" s="3" t="s">
        <v>394</v>
      </c>
      <c r="RQC39" s="3" t="s">
        <v>394</v>
      </c>
      <c r="RQD39" s="3" t="s">
        <v>394</v>
      </c>
      <c r="RQE39" s="3" t="s">
        <v>394</v>
      </c>
      <c r="RQF39" s="3" t="s">
        <v>394</v>
      </c>
      <c r="RQG39" s="3" t="s">
        <v>394</v>
      </c>
      <c r="RQH39" s="3" t="s">
        <v>394</v>
      </c>
      <c r="RQI39" s="3" t="s">
        <v>394</v>
      </c>
      <c r="RQJ39" s="3" t="s">
        <v>394</v>
      </c>
      <c r="RQK39" s="3" t="s">
        <v>394</v>
      </c>
      <c r="RQL39" s="3" t="s">
        <v>394</v>
      </c>
      <c r="RQM39" s="3" t="s">
        <v>394</v>
      </c>
      <c r="RQN39" s="3" t="s">
        <v>394</v>
      </c>
      <c r="RQO39" s="3" t="s">
        <v>394</v>
      </c>
      <c r="RQP39" s="3" t="s">
        <v>394</v>
      </c>
      <c r="RQQ39" s="3" t="s">
        <v>394</v>
      </c>
      <c r="RQR39" s="3" t="s">
        <v>394</v>
      </c>
      <c r="RQS39" s="3" t="s">
        <v>394</v>
      </c>
      <c r="RQT39" s="3" t="s">
        <v>394</v>
      </c>
      <c r="RQU39" s="3" t="s">
        <v>394</v>
      </c>
      <c r="RQV39" s="3" t="s">
        <v>394</v>
      </c>
      <c r="RQW39" s="3" t="s">
        <v>394</v>
      </c>
      <c r="RQX39" s="3" t="s">
        <v>394</v>
      </c>
      <c r="RQY39" s="3" t="s">
        <v>394</v>
      </c>
      <c r="RQZ39" s="3" t="s">
        <v>394</v>
      </c>
      <c r="RRA39" s="3" t="s">
        <v>394</v>
      </c>
      <c r="RRB39" s="3" t="s">
        <v>394</v>
      </c>
      <c r="RRC39" s="3" t="s">
        <v>394</v>
      </c>
      <c r="RRD39" s="3" t="s">
        <v>394</v>
      </c>
      <c r="RRE39" s="3" t="s">
        <v>394</v>
      </c>
      <c r="RRF39" s="3" t="s">
        <v>394</v>
      </c>
      <c r="RRG39" s="3" t="s">
        <v>394</v>
      </c>
      <c r="RRH39" s="3" t="s">
        <v>394</v>
      </c>
      <c r="RRI39" s="3" t="s">
        <v>394</v>
      </c>
      <c r="RRJ39" s="3" t="s">
        <v>394</v>
      </c>
      <c r="RRK39" s="3" t="s">
        <v>394</v>
      </c>
      <c r="RRL39" s="3" t="s">
        <v>394</v>
      </c>
      <c r="RRM39" s="3" t="s">
        <v>394</v>
      </c>
      <c r="RRN39" s="3" t="s">
        <v>394</v>
      </c>
      <c r="RRO39" s="3" t="s">
        <v>394</v>
      </c>
      <c r="RRP39" s="3" t="s">
        <v>394</v>
      </c>
      <c r="RRQ39" s="3" t="s">
        <v>394</v>
      </c>
      <c r="RRR39" s="3" t="s">
        <v>394</v>
      </c>
      <c r="RRS39" s="3" t="s">
        <v>394</v>
      </c>
      <c r="RRT39" s="3" t="s">
        <v>394</v>
      </c>
      <c r="RRU39" s="3" t="s">
        <v>394</v>
      </c>
      <c r="RRV39" s="3" t="s">
        <v>394</v>
      </c>
      <c r="RRW39" s="3" t="s">
        <v>394</v>
      </c>
      <c r="RRX39" s="3" t="s">
        <v>394</v>
      </c>
      <c r="RRY39" s="3" t="s">
        <v>394</v>
      </c>
      <c r="RRZ39" s="3" t="s">
        <v>394</v>
      </c>
      <c r="RSA39" s="3" t="s">
        <v>394</v>
      </c>
      <c r="RSB39" s="3" t="s">
        <v>394</v>
      </c>
      <c r="RSC39" s="3" t="s">
        <v>394</v>
      </c>
      <c r="RSD39" s="3" t="s">
        <v>394</v>
      </c>
      <c r="RSE39" s="3" t="s">
        <v>394</v>
      </c>
      <c r="RSF39" s="3" t="s">
        <v>394</v>
      </c>
      <c r="RSG39" s="3" t="s">
        <v>394</v>
      </c>
      <c r="RSH39" s="3" t="s">
        <v>394</v>
      </c>
      <c r="RSI39" s="3" t="s">
        <v>394</v>
      </c>
      <c r="RSJ39" s="3" t="s">
        <v>394</v>
      </c>
      <c r="RSK39" s="3" t="s">
        <v>394</v>
      </c>
      <c r="RSL39" s="3" t="s">
        <v>394</v>
      </c>
      <c r="RSM39" s="3" t="s">
        <v>394</v>
      </c>
      <c r="RSN39" s="3" t="s">
        <v>394</v>
      </c>
      <c r="RSO39" s="3" t="s">
        <v>394</v>
      </c>
      <c r="RSP39" s="3" t="s">
        <v>394</v>
      </c>
      <c r="RSQ39" s="3" t="s">
        <v>394</v>
      </c>
      <c r="RSR39" s="3" t="s">
        <v>394</v>
      </c>
      <c r="RSS39" s="3" t="s">
        <v>394</v>
      </c>
      <c r="RST39" s="3" t="s">
        <v>394</v>
      </c>
      <c r="RSU39" s="3" t="s">
        <v>394</v>
      </c>
      <c r="RSV39" s="3" t="s">
        <v>394</v>
      </c>
      <c r="RSW39" s="3" t="s">
        <v>394</v>
      </c>
      <c r="RSX39" s="3" t="s">
        <v>394</v>
      </c>
      <c r="RSY39" s="3" t="s">
        <v>394</v>
      </c>
      <c r="RSZ39" s="3" t="s">
        <v>394</v>
      </c>
      <c r="RTA39" s="3" t="s">
        <v>394</v>
      </c>
      <c r="RTB39" s="3" t="s">
        <v>394</v>
      </c>
      <c r="RTC39" s="3" t="s">
        <v>394</v>
      </c>
      <c r="RTD39" s="3" t="s">
        <v>394</v>
      </c>
      <c r="RTE39" s="3" t="s">
        <v>394</v>
      </c>
      <c r="RTF39" s="3" t="s">
        <v>394</v>
      </c>
      <c r="RTG39" s="3" t="s">
        <v>394</v>
      </c>
      <c r="RTH39" s="3" t="s">
        <v>394</v>
      </c>
      <c r="RTI39" s="3" t="s">
        <v>394</v>
      </c>
      <c r="RTJ39" s="3" t="s">
        <v>394</v>
      </c>
      <c r="RTK39" s="3" t="s">
        <v>394</v>
      </c>
      <c r="RTL39" s="3" t="s">
        <v>394</v>
      </c>
      <c r="RTM39" s="3" t="s">
        <v>394</v>
      </c>
      <c r="RTN39" s="3" t="s">
        <v>394</v>
      </c>
      <c r="RTO39" s="3" t="s">
        <v>394</v>
      </c>
      <c r="RTP39" s="3" t="s">
        <v>394</v>
      </c>
      <c r="RTQ39" s="3" t="s">
        <v>394</v>
      </c>
      <c r="RTR39" s="3" t="s">
        <v>394</v>
      </c>
      <c r="RTS39" s="3" t="s">
        <v>394</v>
      </c>
      <c r="RTT39" s="3" t="s">
        <v>394</v>
      </c>
      <c r="RTU39" s="3" t="s">
        <v>394</v>
      </c>
      <c r="RTV39" s="3" t="s">
        <v>394</v>
      </c>
      <c r="RTW39" s="3" t="s">
        <v>394</v>
      </c>
      <c r="RTX39" s="3" t="s">
        <v>394</v>
      </c>
      <c r="RTY39" s="3" t="s">
        <v>394</v>
      </c>
      <c r="RTZ39" s="3" t="s">
        <v>394</v>
      </c>
      <c r="RUA39" s="3" t="s">
        <v>394</v>
      </c>
      <c r="RUB39" s="3" t="s">
        <v>394</v>
      </c>
      <c r="RUC39" s="3" t="s">
        <v>394</v>
      </c>
      <c r="RUD39" s="3" t="s">
        <v>394</v>
      </c>
      <c r="RUE39" s="3" t="s">
        <v>394</v>
      </c>
      <c r="RUF39" s="3" t="s">
        <v>394</v>
      </c>
      <c r="RUG39" s="3" t="s">
        <v>394</v>
      </c>
      <c r="RUH39" s="3" t="s">
        <v>394</v>
      </c>
      <c r="RUI39" s="3" t="s">
        <v>394</v>
      </c>
      <c r="RUJ39" s="3" t="s">
        <v>394</v>
      </c>
      <c r="RUK39" s="3" t="s">
        <v>394</v>
      </c>
      <c r="RUL39" s="3" t="s">
        <v>394</v>
      </c>
      <c r="RUM39" s="3" t="s">
        <v>394</v>
      </c>
      <c r="RUN39" s="3" t="s">
        <v>394</v>
      </c>
      <c r="RUO39" s="3" t="s">
        <v>394</v>
      </c>
      <c r="RUP39" s="3" t="s">
        <v>394</v>
      </c>
      <c r="RUQ39" s="3" t="s">
        <v>394</v>
      </c>
      <c r="RUR39" s="3" t="s">
        <v>394</v>
      </c>
      <c r="RUS39" s="3" t="s">
        <v>394</v>
      </c>
      <c r="RUT39" s="3" t="s">
        <v>394</v>
      </c>
      <c r="RUU39" s="3" t="s">
        <v>394</v>
      </c>
      <c r="RUV39" s="3" t="s">
        <v>394</v>
      </c>
      <c r="RUW39" s="3" t="s">
        <v>394</v>
      </c>
      <c r="RUX39" s="3" t="s">
        <v>394</v>
      </c>
      <c r="RUY39" s="3" t="s">
        <v>394</v>
      </c>
      <c r="RUZ39" s="3" t="s">
        <v>394</v>
      </c>
      <c r="RVA39" s="3" t="s">
        <v>394</v>
      </c>
      <c r="RVB39" s="3" t="s">
        <v>394</v>
      </c>
      <c r="RVC39" s="3" t="s">
        <v>394</v>
      </c>
      <c r="RVD39" s="3" t="s">
        <v>394</v>
      </c>
      <c r="RVE39" s="3" t="s">
        <v>394</v>
      </c>
      <c r="RVF39" s="3" t="s">
        <v>394</v>
      </c>
      <c r="RVG39" s="3" t="s">
        <v>394</v>
      </c>
      <c r="RVH39" s="3" t="s">
        <v>394</v>
      </c>
      <c r="RVI39" s="3" t="s">
        <v>394</v>
      </c>
      <c r="RVJ39" s="3" t="s">
        <v>394</v>
      </c>
      <c r="RVK39" s="3" t="s">
        <v>394</v>
      </c>
      <c r="RVL39" s="3" t="s">
        <v>394</v>
      </c>
      <c r="RVM39" s="3" t="s">
        <v>394</v>
      </c>
      <c r="RVN39" s="3" t="s">
        <v>394</v>
      </c>
      <c r="RVO39" s="3" t="s">
        <v>394</v>
      </c>
      <c r="RVP39" s="3" t="s">
        <v>394</v>
      </c>
      <c r="RVQ39" s="3" t="s">
        <v>394</v>
      </c>
      <c r="RVR39" s="3" t="s">
        <v>394</v>
      </c>
      <c r="RVS39" s="3" t="s">
        <v>394</v>
      </c>
      <c r="RVT39" s="3" t="s">
        <v>394</v>
      </c>
      <c r="RVU39" s="3" t="s">
        <v>394</v>
      </c>
      <c r="RVV39" s="3" t="s">
        <v>394</v>
      </c>
      <c r="RVW39" s="3" t="s">
        <v>394</v>
      </c>
      <c r="RVX39" s="3" t="s">
        <v>394</v>
      </c>
      <c r="RVY39" s="3" t="s">
        <v>394</v>
      </c>
      <c r="RVZ39" s="3" t="s">
        <v>394</v>
      </c>
      <c r="RWA39" s="3" t="s">
        <v>394</v>
      </c>
      <c r="RWB39" s="3" t="s">
        <v>394</v>
      </c>
      <c r="RWC39" s="3" t="s">
        <v>394</v>
      </c>
      <c r="RWD39" s="3" t="s">
        <v>394</v>
      </c>
      <c r="RWE39" s="3" t="s">
        <v>394</v>
      </c>
      <c r="RWF39" s="3" t="s">
        <v>394</v>
      </c>
      <c r="RWG39" s="3" t="s">
        <v>394</v>
      </c>
      <c r="RWH39" s="3" t="s">
        <v>394</v>
      </c>
      <c r="RWI39" s="3" t="s">
        <v>394</v>
      </c>
      <c r="RWJ39" s="3" t="s">
        <v>394</v>
      </c>
      <c r="RWK39" s="3" t="s">
        <v>394</v>
      </c>
      <c r="RWL39" s="3" t="s">
        <v>394</v>
      </c>
      <c r="RWM39" s="3" t="s">
        <v>394</v>
      </c>
      <c r="RWN39" s="3" t="s">
        <v>394</v>
      </c>
      <c r="RWO39" s="3" t="s">
        <v>394</v>
      </c>
      <c r="RWP39" s="3" t="s">
        <v>394</v>
      </c>
      <c r="RWQ39" s="3" t="s">
        <v>394</v>
      </c>
      <c r="RWR39" s="3" t="s">
        <v>394</v>
      </c>
      <c r="RWS39" s="3" t="s">
        <v>394</v>
      </c>
      <c r="RWT39" s="3" t="s">
        <v>394</v>
      </c>
      <c r="RWU39" s="3" t="s">
        <v>394</v>
      </c>
      <c r="RWV39" s="3" t="s">
        <v>394</v>
      </c>
      <c r="RWW39" s="3" t="s">
        <v>394</v>
      </c>
      <c r="RWX39" s="3" t="s">
        <v>394</v>
      </c>
      <c r="RWY39" s="3" t="s">
        <v>394</v>
      </c>
      <c r="RWZ39" s="3" t="s">
        <v>394</v>
      </c>
      <c r="RXA39" s="3" t="s">
        <v>394</v>
      </c>
      <c r="RXB39" s="3" t="s">
        <v>394</v>
      </c>
      <c r="RXC39" s="3" t="s">
        <v>394</v>
      </c>
      <c r="RXD39" s="3" t="s">
        <v>394</v>
      </c>
      <c r="RXE39" s="3" t="s">
        <v>394</v>
      </c>
      <c r="RXF39" s="3" t="s">
        <v>394</v>
      </c>
      <c r="RXG39" s="3" t="s">
        <v>394</v>
      </c>
      <c r="RXH39" s="3" t="s">
        <v>394</v>
      </c>
      <c r="RXI39" s="3" t="s">
        <v>394</v>
      </c>
      <c r="RXJ39" s="3" t="s">
        <v>394</v>
      </c>
      <c r="RXK39" s="3" t="s">
        <v>394</v>
      </c>
      <c r="RXL39" s="3" t="s">
        <v>394</v>
      </c>
      <c r="RXM39" s="3" t="s">
        <v>394</v>
      </c>
      <c r="RXN39" s="3" t="s">
        <v>394</v>
      </c>
      <c r="RXO39" s="3" t="s">
        <v>394</v>
      </c>
      <c r="RXP39" s="3" t="s">
        <v>394</v>
      </c>
      <c r="RXQ39" s="3" t="s">
        <v>394</v>
      </c>
      <c r="RXR39" s="3" t="s">
        <v>394</v>
      </c>
      <c r="RXS39" s="3" t="s">
        <v>394</v>
      </c>
      <c r="RXT39" s="3" t="s">
        <v>394</v>
      </c>
      <c r="RXU39" s="3" t="s">
        <v>394</v>
      </c>
      <c r="RXV39" s="3" t="s">
        <v>394</v>
      </c>
      <c r="RXW39" s="3" t="s">
        <v>394</v>
      </c>
      <c r="RXX39" s="3" t="s">
        <v>394</v>
      </c>
      <c r="RXY39" s="3" t="s">
        <v>394</v>
      </c>
      <c r="RXZ39" s="3" t="s">
        <v>394</v>
      </c>
      <c r="RYA39" s="3" t="s">
        <v>394</v>
      </c>
      <c r="RYB39" s="3" t="s">
        <v>394</v>
      </c>
      <c r="RYC39" s="3" t="s">
        <v>394</v>
      </c>
      <c r="RYD39" s="3" t="s">
        <v>394</v>
      </c>
      <c r="RYE39" s="3" t="s">
        <v>394</v>
      </c>
      <c r="RYF39" s="3" t="s">
        <v>394</v>
      </c>
      <c r="RYG39" s="3" t="s">
        <v>394</v>
      </c>
      <c r="RYH39" s="3" t="s">
        <v>394</v>
      </c>
      <c r="RYI39" s="3" t="s">
        <v>394</v>
      </c>
      <c r="RYJ39" s="3" t="s">
        <v>394</v>
      </c>
      <c r="RYK39" s="3" t="s">
        <v>394</v>
      </c>
      <c r="RYL39" s="3" t="s">
        <v>394</v>
      </c>
      <c r="RYM39" s="3" t="s">
        <v>394</v>
      </c>
      <c r="RYN39" s="3" t="s">
        <v>394</v>
      </c>
      <c r="RYO39" s="3" t="s">
        <v>394</v>
      </c>
      <c r="RYP39" s="3" t="s">
        <v>394</v>
      </c>
      <c r="RYQ39" s="3" t="s">
        <v>394</v>
      </c>
      <c r="RYR39" s="3" t="s">
        <v>394</v>
      </c>
      <c r="RYS39" s="3" t="s">
        <v>394</v>
      </c>
      <c r="RYT39" s="3" t="s">
        <v>394</v>
      </c>
      <c r="RYU39" s="3" t="s">
        <v>394</v>
      </c>
      <c r="RYV39" s="3" t="s">
        <v>394</v>
      </c>
      <c r="RYW39" s="3" t="s">
        <v>394</v>
      </c>
      <c r="RYX39" s="3" t="s">
        <v>394</v>
      </c>
      <c r="RYY39" s="3" t="s">
        <v>394</v>
      </c>
      <c r="RYZ39" s="3" t="s">
        <v>394</v>
      </c>
      <c r="RZA39" s="3" t="s">
        <v>394</v>
      </c>
      <c r="RZB39" s="3" t="s">
        <v>394</v>
      </c>
      <c r="RZC39" s="3" t="s">
        <v>394</v>
      </c>
      <c r="RZD39" s="3" t="s">
        <v>394</v>
      </c>
      <c r="RZE39" s="3" t="s">
        <v>394</v>
      </c>
      <c r="RZF39" s="3" t="s">
        <v>394</v>
      </c>
      <c r="RZG39" s="3" t="s">
        <v>394</v>
      </c>
      <c r="RZH39" s="3" t="s">
        <v>394</v>
      </c>
      <c r="RZI39" s="3" t="s">
        <v>394</v>
      </c>
      <c r="RZJ39" s="3" t="s">
        <v>394</v>
      </c>
      <c r="RZK39" s="3" t="s">
        <v>394</v>
      </c>
      <c r="RZL39" s="3" t="s">
        <v>394</v>
      </c>
      <c r="RZM39" s="3" t="s">
        <v>394</v>
      </c>
      <c r="RZN39" s="3" t="s">
        <v>394</v>
      </c>
      <c r="RZO39" s="3" t="s">
        <v>394</v>
      </c>
      <c r="RZP39" s="3" t="s">
        <v>394</v>
      </c>
      <c r="RZQ39" s="3" t="s">
        <v>394</v>
      </c>
      <c r="RZR39" s="3" t="s">
        <v>394</v>
      </c>
      <c r="RZS39" s="3" t="s">
        <v>394</v>
      </c>
      <c r="RZT39" s="3" t="s">
        <v>394</v>
      </c>
      <c r="RZU39" s="3" t="s">
        <v>394</v>
      </c>
      <c r="RZV39" s="3" t="s">
        <v>394</v>
      </c>
      <c r="RZW39" s="3" t="s">
        <v>394</v>
      </c>
      <c r="RZX39" s="3" t="s">
        <v>394</v>
      </c>
      <c r="RZY39" s="3" t="s">
        <v>394</v>
      </c>
      <c r="RZZ39" s="3" t="s">
        <v>394</v>
      </c>
      <c r="SAA39" s="3" t="s">
        <v>394</v>
      </c>
      <c r="SAB39" s="3" t="s">
        <v>394</v>
      </c>
      <c r="SAC39" s="3" t="s">
        <v>394</v>
      </c>
      <c r="SAD39" s="3" t="s">
        <v>394</v>
      </c>
      <c r="SAE39" s="3" t="s">
        <v>394</v>
      </c>
      <c r="SAF39" s="3" t="s">
        <v>394</v>
      </c>
      <c r="SAG39" s="3" t="s">
        <v>394</v>
      </c>
      <c r="SAH39" s="3" t="s">
        <v>394</v>
      </c>
      <c r="SAI39" s="3" t="s">
        <v>394</v>
      </c>
      <c r="SAJ39" s="3" t="s">
        <v>394</v>
      </c>
      <c r="SAK39" s="3" t="s">
        <v>394</v>
      </c>
      <c r="SAL39" s="3" t="s">
        <v>394</v>
      </c>
      <c r="SAM39" s="3" t="s">
        <v>394</v>
      </c>
      <c r="SAN39" s="3" t="s">
        <v>394</v>
      </c>
      <c r="SAO39" s="3" t="s">
        <v>394</v>
      </c>
      <c r="SAP39" s="3" t="s">
        <v>394</v>
      </c>
      <c r="SAQ39" s="3" t="s">
        <v>394</v>
      </c>
      <c r="SAR39" s="3" t="s">
        <v>394</v>
      </c>
      <c r="SAS39" s="3" t="s">
        <v>394</v>
      </c>
      <c r="SAT39" s="3" t="s">
        <v>394</v>
      </c>
      <c r="SAU39" s="3" t="s">
        <v>394</v>
      </c>
      <c r="SAV39" s="3" t="s">
        <v>394</v>
      </c>
      <c r="SAW39" s="3" t="s">
        <v>394</v>
      </c>
      <c r="SAX39" s="3" t="s">
        <v>394</v>
      </c>
      <c r="SAY39" s="3" t="s">
        <v>394</v>
      </c>
      <c r="SAZ39" s="3" t="s">
        <v>394</v>
      </c>
      <c r="SBA39" s="3" t="s">
        <v>394</v>
      </c>
      <c r="SBB39" s="3" t="s">
        <v>394</v>
      </c>
      <c r="SBC39" s="3" t="s">
        <v>394</v>
      </c>
      <c r="SBD39" s="3" t="s">
        <v>394</v>
      </c>
      <c r="SBE39" s="3" t="s">
        <v>394</v>
      </c>
      <c r="SBF39" s="3" t="s">
        <v>394</v>
      </c>
      <c r="SBG39" s="3" t="s">
        <v>394</v>
      </c>
      <c r="SBH39" s="3" t="s">
        <v>394</v>
      </c>
      <c r="SBI39" s="3" t="s">
        <v>394</v>
      </c>
      <c r="SBJ39" s="3" t="s">
        <v>394</v>
      </c>
      <c r="SBK39" s="3" t="s">
        <v>394</v>
      </c>
      <c r="SBL39" s="3" t="s">
        <v>394</v>
      </c>
      <c r="SBM39" s="3" t="s">
        <v>394</v>
      </c>
      <c r="SBN39" s="3" t="s">
        <v>394</v>
      </c>
      <c r="SBO39" s="3" t="s">
        <v>394</v>
      </c>
      <c r="SBP39" s="3" t="s">
        <v>394</v>
      </c>
      <c r="SBQ39" s="3" t="s">
        <v>394</v>
      </c>
      <c r="SBR39" s="3" t="s">
        <v>394</v>
      </c>
      <c r="SBS39" s="3" t="s">
        <v>394</v>
      </c>
      <c r="SBT39" s="3" t="s">
        <v>394</v>
      </c>
      <c r="SBU39" s="3" t="s">
        <v>394</v>
      </c>
      <c r="SBV39" s="3" t="s">
        <v>394</v>
      </c>
      <c r="SBW39" s="3" t="s">
        <v>394</v>
      </c>
      <c r="SBX39" s="3" t="s">
        <v>394</v>
      </c>
      <c r="SBY39" s="3" t="s">
        <v>394</v>
      </c>
      <c r="SBZ39" s="3" t="s">
        <v>394</v>
      </c>
      <c r="SCA39" s="3" t="s">
        <v>394</v>
      </c>
      <c r="SCB39" s="3" t="s">
        <v>394</v>
      </c>
      <c r="SCC39" s="3" t="s">
        <v>394</v>
      </c>
      <c r="SCD39" s="3" t="s">
        <v>394</v>
      </c>
      <c r="SCE39" s="3" t="s">
        <v>394</v>
      </c>
      <c r="SCF39" s="3" t="s">
        <v>394</v>
      </c>
      <c r="SCG39" s="3" t="s">
        <v>394</v>
      </c>
      <c r="SCH39" s="3" t="s">
        <v>394</v>
      </c>
      <c r="SCI39" s="3" t="s">
        <v>394</v>
      </c>
      <c r="SCJ39" s="3" t="s">
        <v>394</v>
      </c>
      <c r="SCK39" s="3" t="s">
        <v>394</v>
      </c>
      <c r="SCL39" s="3" t="s">
        <v>394</v>
      </c>
      <c r="SCM39" s="3" t="s">
        <v>394</v>
      </c>
      <c r="SCN39" s="3" t="s">
        <v>394</v>
      </c>
      <c r="SCO39" s="3" t="s">
        <v>394</v>
      </c>
      <c r="SCP39" s="3" t="s">
        <v>394</v>
      </c>
      <c r="SCQ39" s="3" t="s">
        <v>394</v>
      </c>
      <c r="SCR39" s="3" t="s">
        <v>394</v>
      </c>
      <c r="SCS39" s="3" t="s">
        <v>394</v>
      </c>
      <c r="SCT39" s="3" t="s">
        <v>394</v>
      </c>
      <c r="SCU39" s="3" t="s">
        <v>394</v>
      </c>
      <c r="SCV39" s="3" t="s">
        <v>394</v>
      </c>
      <c r="SCW39" s="3" t="s">
        <v>394</v>
      </c>
      <c r="SCX39" s="3" t="s">
        <v>394</v>
      </c>
      <c r="SCY39" s="3" t="s">
        <v>394</v>
      </c>
      <c r="SCZ39" s="3" t="s">
        <v>394</v>
      </c>
      <c r="SDA39" s="3" t="s">
        <v>394</v>
      </c>
      <c r="SDB39" s="3" t="s">
        <v>394</v>
      </c>
      <c r="SDC39" s="3" t="s">
        <v>394</v>
      </c>
      <c r="SDD39" s="3" t="s">
        <v>394</v>
      </c>
      <c r="SDE39" s="3" t="s">
        <v>394</v>
      </c>
      <c r="SDF39" s="3" t="s">
        <v>394</v>
      </c>
      <c r="SDG39" s="3" t="s">
        <v>394</v>
      </c>
      <c r="SDH39" s="3" t="s">
        <v>394</v>
      </c>
      <c r="SDI39" s="3" t="s">
        <v>394</v>
      </c>
      <c r="SDJ39" s="3" t="s">
        <v>394</v>
      </c>
      <c r="SDK39" s="3" t="s">
        <v>394</v>
      </c>
      <c r="SDL39" s="3" t="s">
        <v>394</v>
      </c>
      <c r="SDM39" s="3" t="s">
        <v>394</v>
      </c>
      <c r="SDN39" s="3" t="s">
        <v>394</v>
      </c>
      <c r="SDO39" s="3" t="s">
        <v>394</v>
      </c>
      <c r="SDP39" s="3" t="s">
        <v>394</v>
      </c>
      <c r="SDQ39" s="3" t="s">
        <v>394</v>
      </c>
      <c r="SDR39" s="3" t="s">
        <v>394</v>
      </c>
      <c r="SDS39" s="3" t="s">
        <v>394</v>
      </c>
      <c r="SDT39" s="3" t="s">
        <v>394</v>
      </c>
      <c r="SDU39" s="3" t="s">
        <v>394</v>
      </c>
      <c r="SDV39" s="3" t="s">
        <v>394</v>
      </c>
      <c r="SDW39" s="3" t="s">
        <v>394</v>
      </c>
      <c r="SDX39" s="3" t="s">
        <v>394</v>
      </c>
      <c r="SDY39" s="3" t="s">
        <v>394</v>
      </c>
      <c r="SDZ39" s="3" t="s">
        <v>394</v>
      </c>
      <c r="SEA39" s="3" t="s">
        <v>394</v>
      </c>
      <c r="SEB39" s="3" t="s">
        <v>394</v>
      </c>
      <c r="SEC39" s="3" t="s">
        <v>394</v>
      </c>
      <c r="SED39" s="3" t="s">
        <v>394</v>
      </c>
      <c r="SEE39" s="3" t="s">
        <v>394</v>
      </c>
      <c r="SEF39" s="3" t="s">
        <v>394</v>
      </c>
      <c r="SEG39" s="3" t="s">
        <v>394</v>
      </c>
      <c r="SEH39" s="3" t="s">
        <v>394</v>
      </c>
      <c r="SEI39" s="3" t="s">
        <v>394</v>
      </c>
      <c r="SEJ39" s="3" t="s">
        <v>394</v>
      </c>
      <c r="SEK39" s="3" t="s">
        <v>394</v>
      </c>
      <c r="SEL39" s="3" t="s">
        <v>394</v>
      </c>
      <c r="SEM39" s="3" t="s">
        <v>394</v>
      </c>
      <c r="SEN39" s="3" t="s">
        <v>394</v>
      </c>
      <c r="SEO39" s="3" t="s">
        <v>394</v>
      </c>
      <c r="SEP39" s="3" t="s">
        <v>394</v>
      </c>
      <c r="SEQ39" s="3" t="s">
        <v>394</v>
      </c>
      <c r="SER39" s="3" t="s">
        <v>394</v>
      </c>
      <c r="SES39" s="3" t="s">
        <v>394</v>
      </c>
      <c r="SET39" s="3" t="s">
        <v>394</v>
      </c>
      <c r="SEU39" s="3" t="s">
        <v>394</v>
      </c>
      <c r="SEV39" s="3" t="s">
        <v>394</v>
      </c>
      <c r="SEW39" s="3" t="s">
        <v>394</v>
      </c>
      <c r="SEX39" s="3" t="s">
        <v>394</v>
      </c>
      <c r="SEY39" s="3" t="s">
        <v>394</v>
      </c>
      <c r="SEZ39" s="3" t="s">
        <v>394</v>
      </c>
      <c r="SFA39" s="3" t="s">
        <v>394</v>
      </c>
      <c r="SFB39" s="3" t="s">
        <v>394</v>
      </c>
      <c r="SFC39" s="3" t="s">
        <v>394</v>
      </c>
      <c r="SFD39" s="3" t="s">
        <v>394</v>
      </c>
      <c r="SFE39" s="3" t="s">
        <v>394</v>
      </c>
      <c r="SFF39" s="3" t="s">
        <v>394</v>
      </c>
      <c r="SFG39" s="3" t="s">
        <v>394</v>
      </c>
      <c r="SFH39" s="3" t="s">
        <v>394</v>
      </c>
      <c r="SFI39" s="3" t="s">
        <v>394</v>
      </c>
      <c r="SFJ39" s="3" t="s">
        <v>394</v>
      </c>
      <c r="SFK39" s="3" t="s">
        <v>394</v>
      </c>
      <c r="SFL39" s="3" t="s">
        <v>394</v>
      </c>
      <c r="SFM39" s="3" t="s">
        <v>394</v>
      </c>
      <c r="SFN39" s="3" t="s">
        <v>394</v>
      </c>
      <c r="SFO39" s="3" t="s">
        <v>394</v>
      </c>
      <c r="SFP39" s="3" t="s">
        <v>394</v>
      </c>
      <c r="SFQ39" s="3" t="s">
        <v>394</v>
      </c>
      <c r="SFR39" s="3" t="s">
        <v>394</v>
      </c>
      <c r="SFS39" s="3" t="s">
        <v>394</v>
      </c>
      <c r="SFT39" s="3" t="s">
        <v>394</v>
      </c>
      <c r="SFU39" s="3" t="s">
        <v>394</v>
      </c>
      <c r="SFV39" s="3" t="s">
        <v>394</v>
      </c>
      <c r="SFW39" s="3" t="s">
        <v>394</v>
      </c>
      <c r="SFX39" s="3" t="s">
        <v>394</v>
      </c>
      <c r="SFY39" s="3" t="s">
        <v>394</v>
      </c>
      <c r="SFZ39" s="3" t="s">
        <v>394</v>
      </c>
      <c r="SGA39" s="3" t="s">
        <v>394</v>
      </c>
      <c r="SGB39" s="3" t="s">
        <v>394</v>
      </c>
      <c r="SGC39" s="3" t="s">
        <v>394</v>
      </c>
      <c r="SGD39" s="3" t="s">
        <v>394</v>
      </c>
      <c r="SGE39" s="3" t="s">
        <v>394</v>
      </c>
      <c r="SGF39" s="3" t="s">
        <v>394</v>
      </c>
      <c r="SGG39" s="3" t="s">
        <v>394</v>
      </c>
      <c r="SGH39" s="3" t="s">
        <v>394</v>
      </c>
      <c r="SGI39" s="3" t="s">
        <v>394</v>
      </c>
      <c r="SGJ39" s="3" t="s">
        <v>394</v>
      </c>
      <c r="SGK39" s="3" t="s">
        <v>394</v>
      </c>
      <c r="SGL39" s="3" t="s">
        <v>394</v>
      </c>
      <c r="SGM39" s="3" t="s">
        <v>394</v>
      </c>
      <c r="SGN39" s="3" t="s">
        <v>394</v>
      </c>
      <c r="SGO39" s="3" t="s">
        <v>394</v>
      </c>
      <c r="SGP39" s="3" t="s">
        <v>394</v>
      </c>
      <c r="SGQ39" s="3" t="s">
        <v>394</v>
      </c>
      <c r="SGR39" s="3" t="s">
        <v>394</v>
      </c>
      <c r="SGS39" s="3" t="s">
        <v>394</v>
      </c>
      <c r="SGT39" s="3" t="s">
        <v>394</v>
      </c>
      <c r="SGU39" s="3" t="s">
        <v>394</v>
      </c>
      <c r="SGV39" s="3" t="s">
        <v>394</v>
      </c>
      <c r="SGW39" s="3" t="s">
        <v>394</v>
      </c>
      <c r="SGX39" s="3" t="s">
        <v>394</v>
      </c>
      <c r="SGY39" s="3" t="s">
        <v>394</v>
      </c>
      <c r="SGZ39" s="3" t="s">
        <v>394</v>
      </c>
      <c r="SHA39" s="3" t="s">
        <v>394</v>
      </c>
      <c r="SHB39" s="3" t="s">
        <v>394</v>
      </c>
      <c r="SHC39" s="3" t="s">
        <v>394</v>
      </c>
      <c r="SHD39" s="3" t="s">
        <v>394</v>
      </c>
      <c r="SHE39" s="3" t="s">
        <v>394</v>
      </c>
      <c r="SHF39" s="3" t="s">
        <v>394</v>
      </c>
      <c r="SHG39" s="3" t="s">
        <v>394</v>
      </c>
      <c r="SHH39" s="3" t="s">
        <v>394</v>
      </c>
      <c r="SHI39" s="3" t="s">
        <v>394</v>
      </c>
      <c r="SHJ39" s="3" t="s">
        <v>394</v>
      </c>
      <c r="SHK39" s="3" t="s">
        <v>394</v>
      </c>
      <c r="SHL39" s="3" t="s">
        <v>394</v>
      </c>
      <c r="SHM39" s="3" t="s">
        <v>394</v>
      </c>
      <c r="SHN39" s="3" t="s">
        <v>394</v>
      </c>
      <c r="SHO39" s="3" t="s">
        <v>394</v>
      </c>
      <c r="SHP39" s="3" t="s">
        <v>394</v>
      </c>
      <c r="SHQ39" s="3" t="s">
        <v>394</v>
      </c>
      <c r="SHR39" s="3" t="s">
        <v>394</v>
      </c>
      <c r="SHS39" s="3" t="s">
        <v>394</v>
      </c>
      <c r="SHT39" s="3" t="s">
        <v>394</v>
      </c>
      <c r="SHU39" s="3" t="s">
        <v>394</v>
      </c>
      <c r="SHV39" s="3" t="s">
        <v>394</v>
      </c>
      <c r="SHW39" s="3" t="s">
        <v>394</v>
      </c>
      <c r="SHX39" s="3" t="s">
        <v>394</v>
      </c>
      <c r="SHY39" s="3" t="s">
        <v>394</v>
      </c>
      <c r="SHZ39" s="3" t="s">
        <v>394</v>
      </c>
      <c r="SIA39" s="3" t="s">
        <v>394</v>
      </c>
      <c r="SIB39" s="3" t="s">
        <v>394</v>
      </c>
      <c r="SIC39" s="3" t="s">
        <v>394</v>
      </c>
      <c r="SID39" s="3" t="s">
        <v>394</v>
      </c>
      <c r="SIE39" s="3" t="s">
        <v>394</v>
      </c>
      <c r="SIF39" s="3" t="s">
        <v>394</v>
      </c>
      <c r="SIG39" s="3" t="s">
        <v>394</v>
      </c>
      <c r="SIH39" s="3" t="s">
        <v>394</v>
      </c>
      <c r="SII39" s="3" t="s">
        <v>394</v>
      </c>
      <c r="SIJ39" s="3" t="s">
        <v>394</v>
      </c>
      <c r="SIK39" s="3" t="s">
        <v>394</v>
      </c>
      <c r="SIL39" s="3" t="s">
        <v>394</v>
      </c>
      <c r="SIM39" s="3" t="s">
        <v>394</v>
      </c>
      <c r="SIN39" s="3" t="s">
        <v>394</v>
      </c>
      <c r="SIO39" s="3" t="s">
        <v>394</v>
      </c>
      <c r="SIP39" s="3" t="s">
        <v>394</v>
      </c>
      <c r="SIQ39" s="3" t="s">
        <v>394</v>
      </c>
      <c r="SIR39" s="3" t="s">
        <v>394</v>
      </c>
      <c r="SIS39" s="3" t="s">
        <v>394</v>
      </c>
      <c r="SIT39" s="3" t="s">
        <v>394</v>
      </c>
      <c r="SIU39" s="3" t="s">
        <v>394</v>
      </c>
      <c r="SIV39" s="3" t="s">
        <v>394</v>
      </c>
      <c r="SIW39" s="3" t="s">
        <v>394</v>
      </c>
      <c r="SIX39" s="3" t="s">
        <v>394</v>
      </c>
      <c r="SIY39" s="3" t="s">
        <v>394</v>
      </c>
      <c r="SIZ39" s="3" t="s">
        <v>394</v>
      </c>
      <c r="SJA39" s="3" t="s">
        <v>394</v>
      </c>
      <c r="SJB39" s="3" t="s">
        <v>394</v>
      </c>
      <c r="SJC39" s="3" t="s">
        <v>394</v>
      </c>
      <c r="SJD39" s="3" t="s">
        <v>394</v>
      </c>
      <c r="SJE39" s="3" t="s">
        <v>394</v>
      </c>
      <c r="SJF39" s="3" t="s">
        <v>394</v>
      </c>
      <c r="SJG39" s="3" t="s">
        <v>394</v>
      </c>
      <c r="SJH39" s="3" t="s">
        <v>394</v>
      </c>
      <c r="SJI39" s="3" t="s">
        <v>394</v>
      </c>
      <c r="SJJ39" s="3" t="s">
        <v>394</v>
      </c>
      <c r="SJK39" s="3" t="s">
        <v>394</v>
      </c>
      <c r="SJL39" s="3" t="s">
        <v>394</v>
      </c>
      <c r="SJM39" s="3" t="s">
        <v>394</v>
      </c>
      <c r="SJN39" s="3" t="s">
        <v>394</v>
      </c>
      <c r="SJO39" s="3" t="s">
        <v>394</v>
      </c>
      <c r="SJP39" s="3" t="s">
        <v>394</v>
      </c>
      <c r="SJQ39" s="3" t="s">
        <v>394</v>
      </c>
      <c r="SJR39" s="3" t="s">
        <v>394</v>
      </c>
      <c r="SJS39" s="3" t="s">
        <v>394</v>
      </c>
      <c r="SJT39" s="3" t="s">
        <v>394</v>
      </c>
      <c r="SJU39" s="3" t="s">
        <v>394</v>
      </c>
      <c r="SJV39" s="3" t="s">
        <v>394</v>
      </c>
      <c r="SJW39" s="3" t="s">
        <v>394</v>
      </c>
      <c r="SJX39" s="3" t="s">
        <v>394</v>
      </c>
      <c r="SJY39" s="3" t="s">
        <v>394</v>
      </c>
      <c r="SJZ39" s="3" t="s">
        <v>394</v>
      </c>
      <c r="SKA39" s="3" t="s">
        <v>394</v>
      </c>
      <c r="SKB39" s="3" t="s">
        <v>394</v>
      </c>
      <c r="SKC39" s="3" t="s">
        <v>394</v>
      </c>
      <c r="SKD39" s="3" t="s">
        <v>394</v>
      </c>
      <c r="SKE39" s="3" t="s">
        <v>394</v>
      </c>
      <c r="SKF39" s="3" t="s">
        <v>394</v>
      </c>
      <c r="SKG39" s="3" t="s">
        <v>394</v>
      </c>
      <c r="SKH39" s="3" t="s">
        <v>394</v>
      </c>
      <c r="SKI39" s="3" t="s">
        <v>394</v>
      </c>
      <c r="SKJ39" s="3" t="s">
        <v>394</v>
      </c>
      <c r="SKK39" s="3" t="s">
        <v>394</v>
      </c>
      <c r="SKL39" s="3" t="s">
        <v>394</v>
      </c>
      <c r="SKM39" s="3" t="s">
        <v>394</v>
      </c>
      <c r="SKN39" s="3" t="s">
        <v>394</v>
      </c>
      <c r="SKO39" s="3" t="s">
        <v>394</v>
      </c>
      <c r="SKP39" s="3" t="s">
        <v>394</v>
      </c>
      <c r="SKQ39" s="3" t="s">
        <v>394</v>
      </c>
      <c r="SKR39" s="3" t="s">
        <v>394</v>
      </c>
      <c r="SKS39" s="3" t="s">
        <v>394</v>
      </c>
      <c r="SKT39" s="3" t="s">
        <v>394</v>
      </c>
      <c r="SKU39" s="3" t="s">
        <v>394</v>
      </c>
      <c r="SKV39" s="3" t="s">
        <v>394</v>
      </c>
      <c r="SKW39" s="3" t="s">
        <v>394</v>
      </c>
      <c r="SKX39" s="3" t="s">
        <v>394</v>
      </c>
      <c r="SKY39" s="3" t="s">
        <v>394</v>
      </c>
      <c r="SKZ39" s="3" t="s">
        <v>394</v>
      </c>
      <c r="SLA39" s="3" t="s">
        <v>394</v>
      </c>
      <c r="SLB39" s="3" t="s">
        <v>394</v>
      </c>
      <c r="SLC39" s="3" t="s">
        <v>394</v>
      </c>
      <c r="SLD39" s="3" t="s">
        <v>394</v>
      </c>
      <c r="SLE39" s="3" t="s">
        <v>394</v>
      </c>
      <c r="SLF39" s="3" t="s">
        <v>394</v>
      </c>
      <c r="SLG39" s="3" t="s">
        <v>394</v>
      </c>
      <c r="SLH39" s="3" t="s">
        <v>394</v>
      </c>
      <c r="SLI39" s="3" t="s">
        <v>394</v>
      </c>
      <c r="SLJ39" s="3" t="s">
        <v>394</v>
      </c>
      <c r="SLK39" s="3" t="s">
        <v>394</v>
      </c>
      <c r="SLL39" s="3" t="s">
        <v>394</v>
      </c>
      <c r="SLM39" s="3" t="s">
        <v>394</v>
      </c>
      <c r="SLN39" s="3" t="s">
        <v>394</v>
      </c>
      <c r="SLO39" s="3" t="s">
        <v>394</v>
      </c>
      <c r="SLP39" s="3" t="s">
        <v>394</v>
      </c>
      <c r="SLQ39" s="3" t="s">
        <v>394</v>
      </c>
      <c r="SLR39" s="3" t="s">
        <v>394</v>
      </c>
      <c r="SLS39" s="3" t="s">
        <v>394</v>
      </c>
      <c r="SLT39" s="3" t="s">
        <v>394</v>
      </c>
      <c r="SLU39" s="3" t="s">
        <v>394</v>
      </c>
      <c r="SLV39" s="3" t="s">
        <v>394</v>
      </c>
      <c r="SLW39" s="3" t="s">
        <v>394</v>
      </c>
      <c r="SLX39" s="3" t="s">
        <v>394</v>
      </c>
      <c r="SLY39" s="3" t="s">
        <v>394</v>
      </c>
      <c r="SLZ39" s="3" t="s">
        <v>394</v>
      </c>
      <c r="SMA39" s="3" t="s">
        <v>394</v>
      </c>
      <c r="SMB39" s="3" t="s">
        <v>394</v>
      </c>
      <c r="SMC39" s="3" t="s">
        <v>394</v>
      </c>
      <c r="SMD39" s="3" t="s">
        <v>394</v>
      </c>
      <c r="SME39" s="3" t="s">
        <v>394</v>
      </c>
      <c r="SMF39" s="3" t="s">
        <v>394</v>
      </c>
      <c r="SMG39" s="3" t="s">
        <v>394</v>
      </c>
      <c r="SMH39" s="3" t="s">
        <v>394</v>
      </c>
      <c r="SMI39" s="3" t="s">
        <v>394</v>
      </c>
      <c r="SMJ39" s="3" t="s">
        <v>394</v>
      </c>
      <c r="SMK39" s="3" t="s">
        <v>394</v>
      </c>
      <c r="SML39" s="3" t="s">
        <v>394</v>
      </c>
      <c r="SMM39" s="3" t="s">
        <v>394</v>
      </c>
      <c r="SMN39" s="3" t="s">
        <v>394</v>
      </c>
      <c r="SMO39" s="3" t="s">
        <v>394</v>
      </c>
      <c r="SMP39" s="3" t="s">
        <v>394</v>
      </c>
      <c r="SMQ39" s="3" t="s">
        <v>394</v>
      </c>
      <c r="SMR39" s="3" t="s">
        <v>394</v>
      </c>
      <c r="SMS39" s="3" t="s">
        <v>394</v>
      </c>
      <c r="SMT39" s="3" t="s">
        <v>394</v>
      </c>
      <c r="SMU39" s="3" t="s">
        <v>394</v>
      </c>
      <c r="SMV39" s="3" t="s">
        <v>394</v>
      </c>
      <c r="SMW39" s="3" t="s">
        <v>394</v>
      </c>
      <c r="SMX39" s="3" t="s">
        <v>394</v>
      </c>
      <c r="SMY39" s="3" t="s">
        <v>394</v>
      </c>
      <c r="SMZ39" s="3" t="s">
        <v>394</v>
      </c>
      <c r="SNA39" s="3" t="s">
        <v>394</v>
      </c>
      <c r="SNB39" s="3" t="s">
        <v>394</v>
      </c>
      <c r="SNC39" s="3" t="s">
        <v>394</v>
      </c>
      <c r="SND39" s="3" t="s">
        <v>394</v>
      </c>
      <c r="SNE39" s="3" t="s">
        <v>394</v>
      </c>
      <c r="SNF39" s="3" t="s">
        <v>394</v>
      </c>
      <c r="SNG39" s="3" t="s">
        <v>394</v>
      </c>
      <c r="SNH39" s="3" t="s">
        <v>394</v>
      </c>
      <c r="SNI39" s="3" t="s">
        <v>394</v>
      </c>
      <c r="SNJ39" s="3" t="s">
        <v>394</v>
      </c>
      <c r="SNK39" s="3" t="s">
        <v>394</v>
      </c>
      <c r="SNL39" s="3" t="s">
        <v>394</v>
      </c>
      <c r="SNM39" s="3" t="s">
        <v>394</v>
      </c>
      <c r="SNN39" s="3" t="s">
        <v>394</v>
      </c>
      <c r="SNO39" s="3" t="s">
        <v>394</v>
      </c>
      <c r="SNP39" s="3" t="s">
        <v>394</v>
      </c>
      <c r="SNQ39" s="3" t="s">
        <v>394</v>
      </c>
      <c r="SNR39" s="3" t="s">
        <v>394</v>
      </c>
      <c r="SNS39" s="3" t="s">
        <v>394</v>
      </c>
      <c r="SNT39" s="3" t="s">
        <v>394</v>
      </c>
      <c r="SNU39" s="3" t="s">
        <v>394</v>
      </c>
      <c r="SNV39" s="3" t="s">
        <v>394</v>
      </c>
      <c r="SNW39" s="3" t="s">
        <v>394</v>
      </c>
      <c r="SNX39" s="3" t="s">
        <v>394</v>
      </c>
      <c r="SNY39" s="3" t="s">
        <v>394</v>
      </c>
      <c r="SNZ39" s="3" t="s">
        <v>394</v>
      </c>
      <c r="SOA39" s="3" t="s">
        <v>394</v>
      </c>
      <c r="SOB39" s="3" t="s">
        <v>394</v>
      </c>
      <c r="SOC39" s="3" t="s">
        <v>394</v>
      </c>
      <c r="SOD39" s="3" t="s">
        <v>394</v>
      </c>
      <c r="SOE39" s="3" t="s">
        <v>394</v>
      </c>
      <c r="SOF39" s="3" t="s">
        <v>394</v>
      </c>
      <c r="SOG39" s="3" t="s">
        <v>394</v>
      </c>
      <c r="SOH39" s="3" t="s">
        <v>394</v>
      </c>
      <c r="SOI39" s="3" t="s">
        <v>394</v>
      </c>
      <c r="SOJ39" s="3" t="s">
        <v>394</v>
      </c>
      <c r="SOK39" s="3" t="s">
        <v>394</v>
      </c>
      <c r="SOL39" s="3" t="s">
        <v>394</v>
      </c>
      <c r="SOM39" s="3" t="s">
        <v>394</v>
      </c>
      <c r="SON39" s="3" t="s">
        <v>394</v>
      </c>
      <c r="SOO39" s="3" t="s">
        <v>394</v>
      </c>
      <c r="SOP39" s="3" t="s">
        <v>394</v>
      </c>
      <c r="SOQ39" s="3" t="s">
        <v>394</v>
      </c>
      <c r="SOR39" s="3" t="s">
        <v>394</v>
      </c>
      <c r="SOS39" s="3" t="s">
        <v>394</v>
      </c>
      <c r="SOT39" s="3" t="s">
        <v>394</v>
      </c>
      <c r="SOU39" s="3" t="s">
        <v>394</v>
      </c>
      <c r="SOV39" s="3" t="s">
        <v>394</v>
      </c>
      <c r="SOW39" s="3" t="s">
        <v>394</v>
      </c>
      <c r="SOX39" s="3" t="s">
        <v>394</v>
      </c>
      <c r="SOY39" s="3" t="s">
        <v>394</v>
      </c>
      <c r="SOZ39" s="3" t="s">
        <v>394</v>
      </c>
      <c r="SPA39" s="3" t="s">
        <v>394</v>
      </c>
      <c r="SPB39" s="3" t="s">
        <v>394</v>
      </c>
      <c r="SPC39" s="3" t="s">
        <v>394</v>
      </c>
      <c r="SPD39" s="3" t="s">
        <v>394</v>
      </c>
      <c r="SPE39" s="3" t="s">
        <v>394</v>
      </c>
      <c r="SPF39" s="3" t="s">
        <v>394</v>
      </c>
      <c r="SPG39" s="3" t="s">
        <v>394</v>
      </c>
      <c r="SPH39" s="3" t="s">
        <v>394</v>
      </c>
      <c r="SPI39" s="3" t="s">
        <v>394</v>
      </c>
      <c r="SPJ39" s="3" t="s">
        <v>394</v>
      </c>
      <c r="SPK39" s="3" t="s">
        <v>394</v>
      </c>
      <c r="SPL39" s="3" t="s">
        <v>394</v>
      </c>
      <c r="SPM39" s="3" t="s">
        <v>394</v>
      </c>
      <c r="SPN39" s="3" t="s">
        <v>394</v>
      </c>
      <c r="SPO39" s="3" t="s">
        <v>394</v>
      </c>
      <c r="SPP39" s="3" t="s">
        <v>394</v>
      </c>
      <c r="SPQ39" s="3" t="s">
        <v>394</v>
      </c>
      <c r="SPR39" s="3" t="s">
        <v>394</v>
      </c>
      <c r="SPS39" s="3" t="s">
        <v>394</v>
      </c>
      <c r="SPT39" s="3" t="s">
        <v>394</v>
      </c>
      <c r="SPU39" s="3" t="s">
        <v>394</v>
      </c>
      <c r="SPV39" s="3" t="s">
        <v>394</v>
      </c>
      <c r="SPW39" s="3" t="s">
        <v>394</v>
      </c>
      <c r="SPX39" s="3" t="s">
        <v>394</v>
      </c>
      <c r="SPY39" s="3" t="s">
        <v>394</v>
      </c>
      <c r="SPZ39" s="3" t="s">
        <v>394</v>
      </c>
      <c r="SQA39" s="3" t="s">
        <v>394</v>
      </c>
      <c r="SQB39" s="3" t="s">
        <v>394</v>
      </c>
      <c r="SQC39" s="3" t="s">
        <v>394</v>
      </c>
      <c r="SQD39" s="3" t="s">
        <v>394</v>
      </c>
      <c r="SQE39" s="3" t="s">
        <v>394</v>
      </c>
      <c r="SQF39" s="3" t="s">
        <v>394</v>
      </c>
      <c r="SQG39" s="3" t="s">
        <v>394</v>
      </c>
      <c r="SQH39" s="3" t="s">
        <v>394</v>
      </c>
      <c r="SQI39" s="3" t="s">
        <v>394</v>
      </c>
      <c r="SQJ39" s="3" t="s">
        <v>394</v>
      </c>
      <c r="SQK39" s="3" t="s">
        <v>394</v>
      </c>
      <c r="SQL39" s="3" t="s">
        <v>394</v>
      </c>
      <c r="SQM39" s="3" t="s">
        <v>394</v>
      </c>
      <c r="SQN39" s="3" t="s">
        <v>394</v>
      </c>
      <c r="SQO39" s="3" t="s">
        <v>394</v>
      </c>
      <c r="SQP39" s="3" t="s">
        <v>394</v>
      </c>
      <c r="SQQ39" s="3" t="s">
        <v>394</v>
      </c>
      <c r="SQR39" s="3" t="s">
        <v>394</v>
      </c>
      <c r="SQS39" s="3" t="s">
        <v>394</v>
      </c>
      <c r="SQT39" s="3" t="s">
        <v>394</v>
      </c>
      <c r="SQU39" s="3" t="s">
        <v>394</v>
      </c>
      <c r="SQV39" s="3" t="s">
        <v>394</v>
      </c>
      <c r="SQW39" s="3" t="s">
        <v>394</v>
      </c>
      <c r="SQX39" s="3" t="s">
        <v>394</v>
      </c>
      <c r="SQY39" s="3" t="s">
        <v>394</v>
      </c>
      <c r="SQZ39" s="3" t="s">
        <v>394</v>
      </c>
      <c r="SRA39" s="3" t="s">
        <v>394</v>
      </c>
      <c r="SRB39" s="3" t="s">
        <v>394</v>
      </c>
      <c r="SRC39" s="3" t="s">
        <v>394</v>
      </c>
      <c r="SRD39" s="3" t="s">
        <v>394</v>
      </c>
      <c r="SRE39" s="3" t="s">
        <v>394</v>
      </c>
      <c r="SRF39" s="3" t="s">
        <v>394</v>
      </c>
      <c r="SRG39" s="3" t="s">
        <v>394</v>
      </c>
      <c r="SRH39" s="3" t="s">
        <v>394</v>
      </c>
      <c r="SRI39" s="3" t="s">
        <v>394</v>
      </c>
      <c r="SRJ39" s="3" t="s">
        <v>394</v>
      </c>
      <c r="SRK39" s="3" t="s">
        <v>394</v>
      </c>
      <c r="SRL39" s="3" t="s">
        <v>394</v>
      </c>
      <c r="SRM39" s="3" t="s">
        <v>394</v>
      </c>
      <c r="SRN39" s="3" t="s">
        <v>394</v>
      </c>
      <c r="SRO39" s="3" t="s">
        <v>394</v>
      </c>
      <c r="SRP39" s="3" t="s">
        <v>394</v>
      </c>
      <c r="SRQ39" s="3" t="s">
        <v>394</v>
      </c>
      <c r="SRR39" s="3" t="s">
        <v>394</v>
      </c>
      <c r="SRS39" s="3" t="s">
        <v>394</v>
      </c>
      <c r="SRT39" s="3" t="s">
        <v>394</v>
      </c>
      <c r="SRU39" s="3" t="s">
        <v>394</v>
      </c>
      <c r="SRV39" s="3" t="s">
        <v>394</v>
      </c>
      <c r="SRW39" s="3" t="s">
        <v>394</v>
      </c>
      <c r="SRX39" s="3" t="s">
        <v>394</v>
      </c>
      <c r="SRY39" s="3" t="s">
        <v>394</v>
      </c>
      <c r="SRZ39" s="3" t="s">
        <v>394</v>
      </c>
      <c r="SSA39" s="3" t="s">
        <v>394</v>
      </c>
      <c r="SSB39" s="3" t="s">
        <v>394</v>
      </c>
      <c r="SSC39" s="3" t="s">
        <v>394</v>
      </c>
      <c r="SSD39" s="3" t="s">
        <v>394</v>
      </c>
      <c r="SSE39" s="3" t="s">
        <v>394</v>
      </c>
      <c r="SSF39" s="3" t="s">
        <v>394</v>
      </c>
      <c r="SSG39" s="3" t="s">
        <v>394</v>
      </c>
      <c r="SSH39" s="3" t="s">
        <v>394</v>
      </c>
      <c r="SSI39" s="3" t="s">
        <v>394</v>
      </c>
      <c r="SSJ39" s="3" t="s">
        <v>394</v>
      </c>
      <c r="SSK39" s="3" t="s">
        <v>394</v>
      </c>
      <c r="SSL39" s="3" t="s">
        <v>394</v>
      </c>
      <c r="SSM39" s="3" t="s">
        <v>394</v>
      </c>
      <c r="SSN39" s="3" t="s">
        <v>394</v>
      </c>
      <c r="SSO39" s="3" t="s">
        <v>394</v>
      </c>
      <c r="SSP39" s="3" t="s">
        <v>394</v>
      </c>
      <c r="SSQ39" s="3" t="s">
        <v>394</v>
      </c>
      <c r="SSR39" s="3" t="s">
        <v>394</v>
      </c>
      <c r="SSS39" s="3" t="s">
        <v>394</v>
      </c>
      <c r="SST39" s="3" t="s">
        <v>394</v>
      </c>
      <c r="SSU39" s="3" t="s">
        <v>394</v>
      </c>
      <c r="SSV39" s="3" t="s">
        <v>394</v>
      </c>
      <c r="SSW39" s="3" t="s">
        <v>394</v>
      </c>
      <c r="SSX39" s="3" t="s">
        <v>394</v>
      </c>
      <c r="SSY39" s="3" t="s">
        <v>394</v>
      </c>
      <c r="SSZ39" s="3" t="s">
        <v>394</v>
      </c>
      <c r="STA39" s="3" t="s">
        <v>394</v>
      </c>
      <c r="STB39" s="3" t="s">
        <v>394</v>
      </c>
      <c r="STC39" s="3" t="s">
        <v>394</v>
      </c>
      <c r="STD39" s="3" t="s">
        <v>394</v>
      </c>
      <c r="STE39" s="3" t="s">
        <v>394</v>
      </c>
      <c r="STF39" s="3" t="s">
        <v>394</v>
      </c>
      <c r="STG39" s="3" t="s">
        <v>394</v>
      </c>
      <c r="STH39" s="3" t="s">
        <v>394</v>
      </c>
      <c r="STI39" s="3" t="s">
        <v>394</v>
      </c>
      <c r="STJ39" s="3" t="s">
        <v>394</v>
      </c>
      <c r="STK39" s="3" t="s">
        <v>394</v>
      </c>
      <c r="STL39" s="3" t="s">
        <v>394</v>
      </c>
      <c r="STM39" s="3" t="s">
        <v>394</v>
      </c>
      <c r="STN39" s="3" t="s">
        <v>394</v>
      </c>
      <c r="STO39" s="3" t="s">
        <v>394</v>
      </c>
      <c r="STP39" s="3" t="s">
        <v>394</v>
      </c>
      <c r="STQ39" s="3" t="s">
        <v>394</v>
      </c>
      <c r="STR39" s="3" t="s">
        <v>394</v>
      </c>
      <c r="STS39" s="3" t="s">
        <v>394</v>
      </c>
      <c r="STT39" s="3" t="s">
        <v>394</v>
      </c>
      <c r="STU39" s="3" t="s">
        <v>394</v>
      </c>
      <c r="STV39" s="3" t="s">
        <v>394</v>
      </c>
      <c r="STW39" s="3" t="s">
        <v>394</v>
      </c>
      <c r="STX39" s="3" t="s">
        <v>394</v>
      </c>
      <c r="STY39" s="3" t="s">
        <v>394</v>
      </c>
      <c r="STZ39" s="3" t="s">
        <v>394</v>
      </c>
      <c r="SUA39" s="3" t="s">
        <v>394</v>
      </c>
      <c r="SUB39" s="3" t="s">
        <v>394</v>
      </c>
      <c r="SUC39" s="3" t="s">
        <v>394</v>
      </c>
      <c r="SUD39" s="3" t="s">
        <v>394</v>
      </c>
      <c r="SUE39" s="3" t="s">
        <v>394</v>
      </c>
      <c r="SUF39" s="3" t="s">
        <v>394</v>
      </c>
      <c r="SUG39" s="3" t="s">
        <v>394</v>
      </c>
      <c r="SUH39" s="3" t="s">
        <v>394</v>
      </c>
      <c r="SUI39" s="3" t="s">
        <v>394</v>
      </c>
      <c r="SUJ39" s="3" t="s">
        <v>394</v>
      </c>
      <c r="SUK39" s="3" t="s">
        <v>394</v>
      </c>
      <c r="SUL39" s="3" t="s">
        <v>394</v>
      </c>
      <c r="SUM39" s="3" t="s">
        <v>394</v>
      </c>
      <c r="SUN39" s="3" t="s">
        <v>394</v>
      </c>
      <c r="SUO39" s="3" t="s">
        <v>394</v>
      </c>
      <c r="SUP39" s="3" t="s">
        <v>394</v>
      </c>
      <c r="SUQ39" s="3" t="s">
        <v>394</v>
      </c>
      <c r="SUR39" s="3" t="s">
        <v>394</v>
      </c>
      <c r="SUS39" s="3" t="s">
        <v>394</v>
      </c>
      <c r="SUT39" s="3" t="s">
        <v>394</v>
      </c>
      <c r="SUU39" s="3" t="s">
        <v>394</v>
      </c>
      <c r="SUV39" s="3" t="s">
        <v>394</v>
      </c>
      <c r="SUW39" s="3" t="s">
        <v>394</v>
      </c>
      <c r="SUX39" s="3" t="s">
        <v>394</v>
      </c>
      <c r="SUY39" s="3" t="s">
        <v>394</v>
      </c>
      <c r="SUZ39" s="3" t="s">
        <v>394</v>
      </c>
      <c r="SVA39" s="3" t="s">
        <v>394</v>
      </c>
      <c r="SVB39" s="3" t="s">
        <v>394</v>
      </c>
      <c r="SVC39" s="3" t="s">
        <v>394</v>
      </c>
      <c r="SVD39" s="3" t="s">
        <v>394</v>
      </c>
      <c r="SVE39" s="3" t="s">
        <v>394</v>
      </c>
      <c r="SVF39" s="3" t="s">
        <v>394</v>
      </c>
      <c r="SVG39" s="3" t="s">
        <v>394</v>
      </c>
      <c r="SVH39" s="3" t="s">
        <v>394</v>
      </c>
      <c r="SVI39" s="3" t="s">
        <v>394</v>
      </c>
      <c r="SVJ39" s="3" t="s">
        <v>394</v>
      </c>
      <c r="SVK39" s="3" t="s">
        <v>394</v>
      </c>
      <c r="SVL39" s="3" t="s">
        <v>394</v>
      </c>
      <c r="SVM39" s="3" t="s">
        <v>394</v>
      </c>
      <c r="SVN39" s="3" t="s">
        <v>394</v>
      </c>
      <c r="SVO39" s="3" t="s">
        <v>394</v>
      </c>
      <c r="SVP39" s="3" t="s">
        <v>394</v>
      </c>
      <c r="SVQ39" s="3" t="s">
        <v>394</v>
      </c>
      <c r="SVR39" s="3" t="s">
        <v>394</v>
      </c>
      <c r="SVS39" s="3" t="s">
        <v>394</v>
      </c>
      <c r="SVT39" s="3" t="s">
        <v>394</v>
      </c>
      <c r="SVU39" s="3" t="s">
        <v>394</v>
      </c>
      <c r="SVV39" s="3" t="s">
        <v>394</v>
      </c>
      <c r="SVW39" s="3" t="s">
        <v>394</v>
      </c>
      <c r="SVX39" s="3" t="s">
        <v>394</v>
      </c>
      <c r="SVY39" s="3" t="s">
        <v>394</v>
      </c>
      <c r="SVZ39" s="3" t="s">
        <v>394</v>
      </c>
      <c r="SWA39" s="3" t="s">
        <v>394</v>
      </c>
      <c r="SWB39" s="3" t="s">
        <v>394</v>
      </c>
      <c r="SWC39" s="3" t="s">
        <v>394</v>
      </c>
      <c r="SWD39" s="3" t="s">
        <v>394</v>
      </c>
      <c r="SWE39" s="3" t="s">
        <v>394</v>
      </c>
      <c r="SWF39" s="3" t="s">
        <v>394</v>
      </c>
      <c r="SWG39" s="3" t="s">
        <v>394</v>
      </c>
      <c r="SWH39" s="3" t="s">
        <v>394</v>
      </c>
      <c r="SWI39" s="3" t="s">
        <v>394</v>
      </c>
      <c r="SWJ39" s="3" t="s">
        <v>394</v>
      </c>
      <c r="SWK39" s="3" t="s">
        <v>394</v>
      </c>
      <c r="SWL39" s="3" t="s">
        <v>394</v>
      </c>
      <c r="SWM39" s="3" t="s">
        <v>394</v>
      </c>
      <c r="SWN39" s="3" t="s">
        <v>394</v>
      </c>
      <c r="SWO39" s="3" t="s">
        <v>394</v>
      </c>
      <c r="SWP39" s="3" t="s">
        <v>394</v>
      </c>
      <c r="SWQ39" s="3" t="s">
        <v>394</v>
      </c>
      <c r="SWR39" s="3" t="s">
        <v>394</v>
      </c>
      <c r="SWS39" s="3" t="s">
        <v>394</v>
      </c>
      <c r="SWT39" s="3" t="s">
        <v>394</v>
      </c>
      <c r="SWU39" s="3" t="s">
        <v>394</v>
      </c>
      <c r="SWV39" s="3" t="s">
        <v>394</v>
      </c>
      <c r="SWW39" s="3" t="s">
        <v>394</v>
      </c>
      <c r="SWX39" s="3" t="s">
        <v>394</v>
      </c>
      <c r="SWY39" s="3" t="s">
        <v>394</v>
      </c>
      <c r="SWZ39" s="3" t="s">
        <v>394</v>
      </c>
      <c r="SXA39" s="3" t="s">
        <v>394</v>
      </c>
      <c r="SXB39" s="3" t="s">
        <v>394</v>
      </c>
      <c r="SXC39" s="3" t="s">
        <v>394</v>
      </c>
      <c r="SXD39" s="3" t="s">
        <v>394</v>
      </c>
      <c r="SXE39" s="3" t="s">
        <v>394</v>
      </c>
      <c r="SXF39" s="3" t="s">
        <v>394</v>
      </c>
      <c r="SXG39" s="3" t="s">
        <v>394</v>
      </c>
      <c r="SXH39" s="3" t="s">
        <v>394</v>
      </c>
      <c r="SXI39" s="3" t="s">
        <v>394</v>
      </c>
      <c r="SXJ39" s="3" t="s">
        <v>394</v>
      </c>
      <c r="SXK39" s="3" t="s">
        <v>394</v>
      </c>
      <c r="SXL39" s="3" t="s">
        <v>394</v>
      </c>
      <c r="SXM39" s="3" t="s">
        <v>394</v>
      </c>
      <c r="SXN39" s="3" t="s">
        <v>394</v>
      </c>
      <c r="SXO39" s="3" t="s">
        <v>394</v>
      </c>
      <c r="SXP39" s="3" t="s">
        <v>394</v>
      </c>
      <c r="SXQ39" s="3" t="s">
        <v>394</v>
      </c>
      <c r="SXR39" s="3" t="s">
        <v>394</v>
      </c>
      <c r="SXS39" s="3" t="s">
        <v>394</v>
      </c>
      <c r="SXT39" s="3" t="s">
        <v>394</v>
      </c>
      <c r="SXU39" s="3" t="s">
        <v>394</v>
      </c>
      <c r="SXV39" s="3" t="s">
        <v>394</v>
      </c>
      <c r="SXW39" s="3" t="s">
        <v>394</v>
      </c>
      <c r="SXX39" s="3" t="s">
        <v>394</v>
      </c>
      <c r="SXY39" s="3" t="s">
        <v>394</v>
      </c>
      <c r="SXZ39" s="3" t="s">
        <v>394</v>
      </c>
      <c r="SYA39" s="3" t="s">
        <v>394</v>
      </c>
      <c r="SYB39" s="3" t="s">
        <v>394</v>
      </c>
      <c r="SYC39" s="3" t="s">
        <v>394</v>
      </c>
      <c r="SYD39" s="3" t="s">
        <v>394</v>
      </c>
      <c r="SYE39" s="3" t="s">
        <v>394</v>
      </c>
      <c r="SYF39" s="3" t="s">
        <v>394</v>
      </c>
      <c r="SYG39" s="3" t="s">
        <v>394</v>
      </c>
      <c r="SYH39" s="3" t="s">
        <v>394</v>
      </c>
      <c r="SYI39" s="3" t="s">
        <v>394</v>
      </c>
      <c r="SYJ39" s="3" t="s">
        <v>394</v>
      </c>
      <c r="SYK39" s="3" t="s">
        <v>394</v>
      </c>
      <c r="SYL39" s="3" t="s">
        <v>394</v>
      </c>
      <c r="SYM39" s="3" t="s">
        <v>394</v>
      </c>
      <c r="SYN39" s="3" t="s">
        <v>394</v>
      </c>
      <c r="SYO39" s="3" t="s">
        <v>394</v>
      </c>
      <c r="SYP39" s="3" t="s">
        <v>394</v>
      </c>
      <c r="SYQ39" s="3" t="s">
        <v>394</v>
      </c>
      <c r="SYR39" s="3" t="s">
        <v>394</v>
      </c>
      <c r="SYS39" s="3" t="s">
        <v>394</v>
      </c>
      <c r="SYT39" s="3" t="s">
        <v>394</v>
      </c>
      <c r="SYU39" s="3" t="s">
        <v>394</v>
      </c>
      <c r="SYV39" s="3" t="s">
        <v>394</v>
      </c>
      <c r="SYW39" s="3" t="s">
        <v>394</v>
      </c>
      <c r="SYX39" s="3" t="s">
        <v>394</v>
      </c>
      <c r="SYY39" s="3" t="s">
        <v>394</v>
      </c>
      <c r="SYZ39" s="3" t="s">
        <v>394</v>
      </c>
      <c r="SZA39" s="3" t="s">
        <v>394</v>
      </c>
      <c r="SZB39" s="3" t="s">
        <v>394</v>
      </c>
      <c r="SZC39" s="3" t="s">
        <v>394</v>
      </c>
      <c r="SZD39" s="3" t="s">
        <v>394</v>
      </c>
      <c r="SZE39" s="3" t="s">
        <v>394</v>
      </c>
      <c r="SZF39" s="3" t="s">
        <v>394</v>
      </c>
      <c r="SZG39" s="3" t="s">
        <v>394</v>
      </c>
      <c r="SZH39" s="3" t="s">
        <v>394</v>
      </c>
      <c r="SZI39" s="3" t="s">
        <v>394</v>
      </c>
      <c r="SZJ39" s="3" t="s">
        <v>394</v>
      </c>
      <c r="SZK39" s="3" t="s">
        <v>394</v>
      </c>
      <c r="SZL39" s="3" t="s">
        <v>394</v>
      </c>
      <c r="SZM39" s="3" t="s">
        <v>394</v>
      </c>
      <c r="SZN39" s="3" t="s">
        <v>394</v>
      </c>
      <c r="SZO39" s="3" t="s">
        <v>394</v>
      </c>
      <c r="SZP39" s="3" t="s">
        <v>394</v>
      </c>
      <c r="SZQ39" s="3" t="s">
        <v>394</v>
      </c>
      <c r="SZR39" s="3" t="s">
        <v>394</v>
      </c>
      <c r="SZS39" s="3" t="s">
        <v>394</v>
      </c>
      <c r="SZT39" s="3" t="s">
        <v>394</v>
      </c>
      <c r="SZU39" s="3" t="s">
        <v>394</v>
      </c>
      <c r="SZV39" s="3" t="s">
        <v>394</v>
      </c>
      <c r="SZW39" s="3" t="s">
        <v>394</v>
      </c>
      <c r="SZX39" s="3" t="s">
        <v>394</v>
      </c>
      <c r="SZY39" s="3" t="s">
        <v>394</v>
      </c>
      <c r="SZZ39" s="3" t="s">
        <v>394</v>
      </c>
      <c r="TAA39" s="3" t="s">
        <v>394</v>
      </c>
      <c r="TAB39" s="3" t="s">
        <v>394</v>
      </c>
      <c r="TAC39" s="3" t="s">
        <v>394</v>
      </c>
      <c r="TAD39" s="3" t="s">
        <v>394</v>
      </c>
      <c r="TAE39" s="3" t="s">
        <v>394</v>
      </c>
      <c r="TAF39" s="3" t="s">
        <v>394</v>
      </c>
      <c r="TAG39" s="3" t="s">
        <v>394</v>
      </c>
      <c r="TAH39" s="3" t="s">
        <v>394</v>
      </c>
      <c r="TAI39" s="3" t="s">
        <v>394</v>
      </c>
      <c r="TAJ39" s="3" t="s">
        <v>394</v>
      </c>
      <c r="TAK39" s="3" t="s">
        <v>394</v>
      </c>
      <c r="TAL39" s="3" t="s">
        <v>394</v>
      </c>
      <c r="TAM39" s="3" t="s">
        <v>394</v>
      </c>
      <c r="TAN39" s="3" t="s">
        <v>394</v>
      </c>
      <c r="TAO39" s="3" t="s">
        <v>394</v>
      </c>
      <c r="TAP39" s="3" t="s">
        <v>394</v>
      </c>
      <c r="TAQ39" s="3" t="s">
        <v>394</v>
      </c>
      <c r="TAR39" s="3" t="s">
        <v>394</v>
      </c>
      <c r="TAS39" s="3" t="s">
        <v>394</v>
      </c>
      <c r="TAT39" s="3" t="s">
        <v>394</v>
      </c>
      <c r="TAU39" s="3" t="s">
        <v>394</v>
      </c>
      <c r="TAV39" s="3" t="s">
        <v>394</v>
      </c>
      <c r="TAW39" s="3" t="s">
        <v>394</v>
      </c>
      <c r="TAX39" s="3" t="s">
        <v>394</v>
      </c>
      <c r="TAY39" s="3" t="s">
        <v>394</v>
      </c>
      <c r="TAZ39" s="3" t="s">
        <v>394</v>
      </c>
      <c r="TBA39" s="3" t="s">
        <v>394</v>
      </c>
      <c r="TBB39" s="3" t="s">
        <v>394</v>
      </c>
      <c r="TBC39" s="3" t="s">
        <v>394</v>
      </c>
      <c r="TBD39" s="3" t="s">
        <v>394</v>
      </c>
      <c r="TBE39" s="3" t="s">
        <v>394</v>
      </c>
      <c r="TBF39" s="3" t="s">
        <v>394</v>
      </c>
      <c r="TBG39" s="3" t="s">
        <v>394</v>
      </c>
      <c r="TBH39" s="3" t="s">
        <v>394</v>
      </c>
      <c r="TBI39" s="3" t="s">
        <v>394</v>
      </c>
      <c r="TBJ39" s="3" t="s">
        <v>394</v>
      </c>
      <c r="TBK39" s="3" t="s">
        <v>394</v>
      </c>
      <c r="TBL39" s="3" t="s">
        <v>394</v>
      </c>
      <c r="TBM39" s="3" t="s">
        <v>394</v>
      </c>
      <c r="TBN39" s="3" t="s">
        <v>394</v>
      </c>
      <c r="TBO39" s="3" t="s">
        <v>394</v>
      </c>
      <c r="TBP39" s="3" t="s">
        <v>394</v>
      </c>
      <c r="TBQ39" s="3" t="s">
        <v>394</v>
      </c>
      <c r="TBR39" s="3" t="s">
        <v>394</v>
      </c>
      <c r="TBS39" s="3" t="s">
        <v>394</v>
      </c>
      <c r="TBT39" s="3" t="s">
        <v>394</v>
      </c>
      <c r="TBU39" s="3" t="s">
        <v>394</v>
      </c>
      <c r="TBV39" s="3" t="s">
        <v>394</v>
      </c>
      <c r="TBW39" s="3" t="s">
        <v>394</v>
      </c>
      <c r="TBX39" s="3" t="s">
        <v>394</v>
      </c>
      <c r="TBY39" s="3" t="s">
        <v>394</v>
      </c>
      <c r="TBZ39" s="3" t="s">
        <v>394</v>
      </c>
      <c r="TCA39" s="3" t="s">
        <v>394</v>
      </c>
      <c r="TCB39" s="3" t="s">
        <v>394</v>
      </c>
      <c r="TCC39" s="3" t="s">
        <v>394</v>
      </c>
      <c r="TCD39" s="3" t="s">
        <v>394</v>
      </c>
      <c r="TCE39" s="3" t="s">
        <v>394</v>
      </c>
      <c r="TCF39" s="3" t="s">
        <v>394</v>
      </c>
      <c r="TCG39" s="3" t="s">
        <v>394</v>
      </c>
      <c r="TCH39" s="3" t="s">
        <v>394</v>
      </c>
      <c r="TCI39" s="3" t="s">
        <v>394</v>
      </c>
      <c r="TCJ39" s="3" t="s">
        <v>394</v>
      </c>
      <c r="TCK39" s="3" t="s">
        <v>394</v>
      </c>
      <c r="TCL39" s="3" t="s">
        <v>394</v>
      </c>
      <c r="TCM39" s="3" t="s">
        <v>394</v>
      </c>
      <c r="TCN39" s="3" t="s">
        <v>394</v>
      </c>
      <c r="TCO39" s="3" t="s">
        <v>394</v>
      </c>
      <c r="TCP39" s="3" t="s">
        <v>394</v>
      </c>
      <c r="TCQ39" s="3" t="s">
        <v>394</v>
      </c>
      <c r="TCR39" s="3" t="s">
        <v>394</v>
      </c>
      <c r="TCS39" s="3" t="s">
        <v>394</v>
      </c>
      <c r="TCT39" s="3" t="s">
        <v>394</v>
      </c>
      <c r="TCU39" s="3" t="s">
        <v>394</v>
      </c>
      <c r="TCV39" s="3" t="s">
        <v>394</v>
      </c>
      <c r="TCW39" s="3" t="s">
        <v>394</v>
      </c>
      <c r="TCX39" s="3" t="s">
        <v>394</v>
      </c>
      <c r="TCY39" s="3" t="s">
        <v>394</v>
      </c>
      <c r="TCZ39" s="3" t="s">
        <v>394</v>
      </c>
      <c r="TDA39" s="3" t="s">
        <v>394</v>
      </c>
      <c r="TDB39" s="3" t="s">
        <v>394</v>
      </c>
      <c r="TDC39" s="3" t="s">
        <v>394</v>
      </c>
      <c r="TDD39" s="3" t="s">
        <v>394</v>
      </c>
      <c r="TDE39" s="3" t="s">
        <v>394</v>
      </c>
      <c r="TDF39" s="3" t="s">
        <v>394</v>
      </c>
      <c r="TDG39" s="3" t="s">
        <v>394</v>
      </c>
      <c r="TDH39" s="3" t="s">
        <v>394</v>
      </c>
      <c r="TDI39" s="3" t="s">
        <v>394</v>
      </c>
      <c r="TDJ39" s="3" t="s">
        <v>394</v>
      </c>
      <c r="TDK39" s="3" t="s">
        <v>394</v>
      </c>
      <c r="TDL39" s="3" t="s">
        <v>394</v>
      </c>
      <c r="TDM39" s="3" t="s">
        <v>394</v>
      </c>
      <c r="TDN39" s="3" t="s">
        <v>394</v>
      </c>
      <c r="TDO39" s="3" t="s">
        <v>394</v>
      </c>
      <c r="TDP39" s="3" t="s">
        <v>394</v>
      </c>
      <c r="TDQ39" s="3" t="s">
        <v>394</v>
      </c>
      <c r="TDR39" s="3" t="s">
        <v>394</v>
      </c>
      <c r="TDS39" s="3" t="s">
        <v>394</v>
      </c>
      <c r="TDT39" s="3" t="s">
        <v>394</v>
      </c>
      <c r="TDU39" s="3" t="s">
        <v>394</v>
      </c>
      <c r="TDV39" s="3" t="s">
        <v>394</v>
      </c>
      <c r="TDW39" s="3" t="s">
        <v>394</v>
      </c>
      <c r="TDX39" s="3" t="s">
        <v>394</v>
      </c>
      <c r="TDY39" s="3" t="s">
        <v>394</v>
      </c>
      <c r="TDZ39" s="3" t="s">
        <v>394</v>
      </c>
      <c r="TEA39" s="3" t="s">
        <v>394</v>
      </c>
      <c r="TEB39" s="3" t="s">
        <v>394</v>
      </c>
      <c r="TEC39" s="3" t="s">
        <v>394</v>
      </c>
      <c r="TED39" s="3" t="s">
        <v>394</v>
      </c>
      <c r="TEE39" s="3" t="s">
        <v>394</v>
      </c>
      <c r="TEF39" s="3" t="s">
        <v>394</v>
      </c>
      <c r="TEG39" s="3" t="s">
        <v>394</v>
      </c>
      <c r="TEH39" s="3" t="s">
        <v>394</v>
      </c>
      <c r="TEI39" s="3" t="s">
        <v>394</v>
      </c>
      <c r="TEJ39" s="3" t="s">
        <v>394</v>
      </c>
      <c r="TEK39" s="3" t="s">
        <v>394</v>
      </c>
      <c r="TEL39" s="3" t="s">
        <v>394</v>
      </c>
      <c r="TEM39" s="3" t="s">
        <v>394</v>
      </c>
      <c r="TEN39" s="3" t="s">
        <v>394</v>
      </c>
      <c r="TEO39" s="3" t="s">
        <v>394</v>
      </c>
      <c r="TEP39" s="3" t="s">
        <v>394</v>
      </c>
      <c r="TEQ39" s="3" t="s">
        <v>394</v>
      </c>
      <c r="TER39" s="3" t="s">
        <v>394</v>
      </c>
      <c r="TES39" s="3" t="s">
        <v>394</v>
      </c>
      <c r="TET39" s="3" t="s">
        <v>394</v>
      </c>
      <c r="TEU39" s="3" t="s">
        <v>394</v>
      </c>
      <c r="TEV39" s="3" t="s">
        <v>394</v>
      </c>
      <c r="TEW39" s="3" t="s">
        <v>394</v>
      </c>
      <c r="TEX39" s="3" t="s">
        <v>394</v>
      </c>
      <c r="TEY39" s="3" t="s">
        <v>394</v>
      </c>
      <c r="TEZ39" s="3" t="s">
        <v>394</v>
      </c>
      <c r="TFA39" s="3" t="s">
        <v>394</v>
      </c>
      <c r="TFB39" s="3" t="s">
        <v>394</v>
      </c>
      <c r="TFC39" s="3" t="s">
        <v>394</v>
      </c>
      <c r="TFD39" s="3" t="s">
        <v>394</v>
      </c>
      <c r="TFE39" s="3" t="s">
        <v>394</v>
      </c>
      <c r="TFF39" s="3" t="s">
        <v>394</v>
      </c>
      <c r="TFG39" s="3" t="s">
        <v>394</v>
      </c>
      <c r="TFH39" s="3" t="s">
        <v>394</v>
      </c>
      <c r="TFI39" s="3" t="s">
        <v>394</v>
      </c>
      <c r="TFJ39" s="3" t="s">
        <v>394</v>
      </c>
      <c r="TFK39" s="3" t="s">
        <v>394</v>
      </c>
      <c r="TFL39" s="3" t="s">
        <v>394</v>
      </c>
      <c r="TFM39" s="3" t="s">
        <v>394</v>
      </c>
      <c r="TFN39" s="3" t="s">
        <v>394</v>
      </c>
      <c r="TFO39" s="3" t="s">
        <v>394</v>
      </c>
      <c r="TFP39" s="3" t="s">
        <v>394</v>
      </c>
      <c r="TFQ39" s="3" t="s">
        <v>394</v>
      </c>
      <c r="TFR39" s="3" t="s">
        <v>394</v>
      </c>
      <c r="TFS39" s="3" t="s">
        <v>394</v>
      </c>
      <c r="TFT39" s="3" t="s">
        <v>394</v>
      </c>
      <c r="TFU39" s="3" t="s">
        <v>394</v>
      </c>
      <c r="TFV39" s="3" t="s">
        <v>394</v>
      </c>
      <c r="TFW39" s="3" t="s">
        <v>394</v>
      </c>
      <c r="TFX39" s="3" t="s">
        <v>394</v>
      </c>
      <c r="TFY39" s="3" t="s">
        <v>394</v>
      </c>
      <c r="TFZ39" s="3" t="s">
        <v>394</v>
      </c>
      <c r="TGA39" s="3" t="s">
        <v>394</v>
      </c>
      <c r="TGB39" s="3" t="s">
        <v>394</v>
      </c>
      <c r="TGC39" s="3" t="s">
        <v>394</v>
      </c>
      <c r="TGD39" s="3" t="s">
        <v>394</v>
      </c>
      <c r="TGE39" s="3" t="s">
        <v>394</v>
      </c>
      <c r="TGF39" s="3" t="s">
        <v>394</v>
      </c>
      <c r="TGG39" s="3" t="s">
        <v>394</v>
      </c>
      <c r="TGH39" s="3" t="s">
        <v>394</v>
      </c>
      <c r="TGI39" s="3" t="s">
        <v>394</v>
      </c>
      <c r="TGJ39" s="3" t="s">
        <v>394</v>
      </c>
      <c r="TGK39" s="3" t="s">
        <v>394</v>
      </c>
      <c r="TGL39" s="3" t="s">
        <v>394</v>
      </c>
      <c r="TGM39" s="3" t="s">
        <v>394</v>
      </c>
      <c r="TGN39" s="3" t="s">
        <v>394</v>
      </c>
      <c r="TGO39" s="3" t="s">
        <v>394</v>
      </c>
      <c r="TGP39" s="3" t="s">
        <v>394</v>
      </c>
      <c r="TGQ39" s="3" t="s">
        <v>394</v>
      </c>
      <c r="TGR39" s="3" t="s">
        <v>394</v>
      </c>
      <c r="TGS39" s="3" t="s">
        <v>394</v>
      </c>
      <c r="TGT39" s="3" t="s">
        <v>394</v>
      </c>
      <c r="TGU39" s="3" t="s">
        <v>394</v>
      </c>
      <c r="TGV39" s="3" t="s">
        <v>394</v>
      </c>
      <c r="TGW39" s="3" t="s">
        <v>394</v>
      </c>
      <c r="TGX39" s="3" t="s">
        <v>394</v>
      </c>
      <c r="TGY39" s="3" t="s">
        <v>394</v>
      </c>
      <c r="TGZ39" s="3" t="s">
        <v>394</v>
      </c>
      <c r="THA39" s="3" t="s">
        <v>394</v>
      </c>
      <c r="THB39" s="3" t="s">
        <v>394</v>
      </c>
      <c r="THC39" s="3" t="s">
        <v>394</v>
      </c>
      <c r="THD39" s="3" t="s">
        <v>394</v>
      </c>
      <c r="THE39" s="3" t="s">
        <v>394</v>
      </c>
      <c r="THF39" s="3" t="s">
        <v>394</v>
      </c>
      <c r="THG39" s="3" t="s">
        <v>394</v>
      </c>
      <c r="THH39" s="3" t="s">
        <v>394</v>
      </c>
      <c r="THI39" s="3" t="s">
        <v>394</v>
      </c>
      <c r="THJ39" s="3" t="s">
        <v>394</v>
      </c>
      <c r="THK39" s="3" t="s">
        <v>394</v>
      </c>
      <c r="THL39" s="3" t="s">
        <v>394</v>
      </c>
      <c r="THM39" s="3" t="s">
        <v>394</v>
      </c>
      <c r="THN39" s="3" t="s">
        <v>394</v>
      </c>
      <c r="THO39" s="3" t="s">
        <v>394</v>
      </c>
      <c r="THP39" s="3" t="s">
        <v>394</v>
      </c>
      <c r="THQ39" s="3" t="s">
        <v>394</v>
      </c>
      <c r="THR39" s="3" t="s">
        <v>394</v>
      </c>
      <c r="THS39" s="3" t="s">
        <v>394</v>
      </c>
      <c r="THT39" s="3" t="s">
        <v>394</v>
      </c>
      <c r="THU39" s="3" t="s">
        <v>394</v>
      </c>
      <c r="THV39" s="3" t="s">
        <v>394</v>
      </c>
      <c r="THW39" s="3" t="s">
        <v>394</v>
      </c>
      <c r="THX39" s="3" t="s">
        <v>394</v>
      </c>
      <c r="THY39" s="3" t="s">
        <v>394</v>
      </c>
      <c r="THZ39" s="3" t="s">
        <v>394</v>
      </c>
      <c r="TIA39" s="3" t="s">
        <v>394</v>
      </c>
      <c r="TIB39" s="3" t="s">
        <v>394</v>
      </c>
      <c r="TIC39" s="3" t="s">
        <v>394</v>
      </c>
      <c r="TID39" s="3" t="s">
        <v>394</v>
      </c>
      <c r="TIE39" s="3" t="s">
        <v>394</v>
      </c>
      <c r="TIF39" s="3" t="s">
        <v>394</v>
      </c>
      <c r="TIG39" s="3" t="s">
        <v>394</v>
      </c>
      <c r="TIH39" s="3" t="s">
        <v>394</v>
      </c>
      <c r="TII39" s="3" t="s">
        <v>394</v>
      </c>
      <c r="TIJ39" s="3" t="s">
        <v>394</v>
      </c>
      <c r="TIK39" s="3" t="s">
        <v>394</v>
      </c>
      <c r="TIL39" s="3" t="s">
        <v>394</v>
      </c>
      <c r="TIM39" s="3" t="s">
        <v>394</v>
      </c>
      <c r="TIN39" s="3" t="s">
        <v>394</v>
      </c>
      <c r="TIO39" s="3" t="s">
        <v>394</v>
      </c>
      <c r="TIP39" s="3" t="s">
        <v>394</v>
      </c>
      <c r="TIQ39" s="3" t="s">
        <v>394</v>
      </c>
      <c r="TIR39" s="3" t="s">
        <v>394</v>
      </c>
      <c r="TIS39" s="3" t="s">
        <v>394</v>
      </c>
      <c r="TIT39" s="3" t="s">
        <v>394</v>
      </c>
      <c r="TIU39" s="3" t="s">
        <v>394</v>
      </c>
      <c r="TIV39" s="3" t="s">
        <v>394</v>
      </c>
      <c r="TIW39" s="3" t="s">
        <v>394</v>
      </c>
      <c r="TIX39" s="3" t="s">
        <v>394</v>
      </c>
      <c r="TIY39" s="3" t="s">
        <v>394</v>
      </c>
      <c r="TIZ39" s="3" t="s">
        <v>394</v>
      </c>
      <c r="TJA39" s="3" t="s">
        <v>394</v>
      </c>
      <c r="TJB39" s="3" t="s">
        <v>394</v>
      </c>
      <c r="TJC39" s="3" t="s">
        <v>394</v>
      </c>
      <c r="TJD39" s="3" t="s">
        <v>394</v>
      </c>
      <c r="TJE39" s="3" t="s">
        <v>394</v>
      </c>
      <c r="TJF39" s="3" t="s">
        <v>394</v>
      </c>
      <c r="TJG39" s="3" t="s">
        <v>394</v>
      </c>
      <c r="TJH39" s="3" t="s">
        <v>394</v>
      </c>
      <c r="TJI39" s="3" t="s">
        <v>394</v>
      </c>
      <c r="TJJ39" s="3" t="s">
        <v>394</v>
      </c>
      <c r="TJK39" s="3" t="s">
        <v>394</v>
      </c>
      <c r="TJL39" s="3" t="s">
        <v>394</v>
      </c>
      <c r="TJM39" s="3" t="s">
        <v>394</v>
      </c>
      <c r="TJN39" s="3" t="s">
        <v>394</v>
      </c>
      <c r="TJO39" s="3" t="s">
        <v>394</v>
      </c>
      <c r="TJP39" s="3" t="s">
        <v>394</v>
      </c>
      <c r="TJQ39" s="3" t="s">
        <v>394</v>
      </c>
      <c r="TJR39" s="3" t="s">
        <v>394</v>
      </c>
      <c r="TJS39" s="3" t="s">
        <v>394</v>
      </c>
      <c r="TJT39" s="3" t="s">
        <v>394</v>
      </c>
      <c r="TJU39" s="3" t="s">
        <v>394</v>
      </c>
      <c r="TJV39" s="3" t="s">
        <v>394</v>
      </c>
      <c r="TJW39" s="3" t="s">
        <v>394</v>
      </c>
      <c r="TJX39" s="3" t="s">
        <v>394</v>
      </c>
      <c r="TJY39" s="3" t="s">
        <v>394</v>
      </c>
      <c r="TJZ39" s="3" t="s">
        <v>394</v>
      </c>
      <c r="TKA39" s="3" t="s">
        <v>394</v>
      </c>
      <c r="TKB39" s="3" t="s">
        <v>394</v>
      </c>
      <c r="TKC39" s="3" t="s">
        <v>394</v>
      </c>
      <c r="TKD39" s="3" t="s">
        <v>394</v>
      </c>
      <c r="TKE39" s="3" t="s">
        <v>394</v>
      </c>
      <c r="TKF39" s="3" t="s">
        <v>394</v>
      </c>
      <c r="TKG39" s="3" t="s">
        <v>394</v>
      </c>
      <c r="TKH39" s="3" t="s">
        <v>394</v>
      </c>
      <c r="TKI39" s="3" t="s">
        <v>394</v>
      </c>
      <c r="TKJ39" s="3" t="s">
        <v>394</v>
      </c>
      <c r="TKK39" s="3" t="s">
        <v>394</v>
      </c>
      <c r="TKL39" s="3" t="s">
        <v>394</v>
      </c>
      <c r="TKM39" s="3" t="s">
        <v>394</v>
      </c>
      <c r="TKN39" s="3" t="s">
        <v>394</v>
      </c>
      <c r="TKO39" s="3" t="s">
        <v>394</v>
      </c>
      <c r="TKP39" s="3" t="s">
        <v>394</v>
      </c>
      <c r="TKQ39" s="3" t="s">
        <v>394</v>
      </c>
      <c r="TKR39" s="3" t="s">
        <v>394</v>
      </c>
      <c r="TKS39" s="3" t="s">
        <v>394</v>
      </c>
      <c r="TKT39" s="3" t="s">
        <v>394</v>
      </c>
      <c r="TKU39" s="3" t="s">
        <v>394</v>
      </c>
      <c r="TKV39" s="3" t="s">
        <v>394</v>
      </c>
      <c r="TKW39" s="3" t="s">
        <v>394</v>
      </c>
      <c r="TKX39" s="3" t="s">
        <v>394</v>
      </c>
      <c r="TKY39" s="3" t="s">
        <v>394</v>
      </c>
      <c r="TKZ39" s="3" t="s">
        <v>394</v>
      </c>
      <c r="TLA39" s="3" t="s">
        <v>394</v>
      </c>
      <c r="TLB39" s="3" t="s">
        <v>394</v>
      </c>
      <c r="TLC39" s="3" t="s">
        <v>394</v>
      </c>
      <c r="TLD39" s="3" t="s">
        <v>394</v>
      </c>
      <c r="TLE39" s="3" t="s">
        <v>394</v>
      </c>
      <c r="TLF39" s="3" t="s">
        <v>394</v>
      </c>
      <c r="TLG39" s="3" t="s">
        <v>394</v>
      </c>
      <c r="TLH39" s="3" t="s">
        <v>394</v>
      </c>
      <c r="TLI39" s="3" t="s">
        <v>394</v>
      </c>
      <c r="TLJ39" s="3" t="s">
        <v>394</v>
      </c>
      <c r="TLK39" s="3" t="s">
        <v>394</v>
      </c>
      <c r="TLL39" s="3" t="s">
        <v>394</v>
      </c>
      <c r="TLM39" s="3" t="s">
        <v>394</v>
      </c>
      <c r="TLN39" s="3" t="s">
        <v>394</v>
      </c>
      <c r="TLO39" s="3" t="s">
        <v>394</v>
      </c>
      <c r="TLP39" s="3" t="s">
        <v>394</v>
      </c>
      <c r="TLQ39" s="3" t="s">
        <v>394</v>
      </c>
      <c r="TLR39" s="3" t="s">
        <v>394</v>
      </c>
      <c r="TLS39" s="3" t="s">
        <v>394</v>
      </c>
      <c r="TLT39" s="3" t="s">
        <v>394</v>
      </c>
      <c r="TLU39" s="3" t="s">
        <v>394</v>
      </c>
      <c r="TLV39" s="3" t="s">
        <v>394</v>
      </c>
      <c r="TLW39" s="3" t="s">
        <v>394</v>
      </c>
      <c r="TLX39" s="3" t="s">
        <v>394</v>
      </c>
      <c r="TLY39" s="3" t="s">
        <v>394</v>
      </c>
      <c r="TLZ39" s="3" t="s">
        <v>394</v>
      </c>
      <c r="TMA39" s="3" t="s">
        <v>394</v>
      </c>
      <c r="TMB39" s="3" t="s">
        <v>394</v>
      </c>
      <c r="TMC39" s="3" t="s">
        <v>394</v>
      </c>
      <c r="TMD39" s="3" t="s">
        <v>394</v>
      </c>
      <c r="TME39" s="3" t="s">
        <v>394</v>
      </c>
      <c r="TMF39" s="3" t="s">
        <v>394</v>
      </c>
      <c r="TMG39" s="3" t="s">
        <v>394</v>
      </c>
      <c r="TMH39" s="3" t="s">
        <v>394</v>
      </c>
      <c r="TMI39" s="3" t="s">
        <v>394</v>
      </c>
      <c r="TMJ39" s="3" t="s">
        <v>394</v>
      </c>
      <c r="TMK39" s="3" t="s">
        <v>394</v>
      </c>
      <c r="TML39" s="3" t="s">
        <v>394</v>
      </c>
      <c r="TMM39" s="3" t="s">
        <v>394</v>
      </c>
      <c r="TMN39" s="3" t="s">
        <v>394</v>
      </c>
      <c r="TMO39" s="3" t="s">
        <v>394</v>
      </c>
      <c r="TMP39" s="3" t="s">
        <v>394</v>
      </c>
      <c r="TMQ39" s="3" t="s">
        <v>394</v>
      </c>
      <c r="TMR39" s="3" t="s">
        <v>394</v>
      </c>
      <c r="TMS39" s="3" t="s">
        <v>394</v>
      </c>
      <c r="TMT39" s="3" t="s">
        <v>394</v>
      </c>
      <c r="TMU39" s="3" t="s">
        <v>394</v>
      </c>
      <c r="TMV39" s="3" t="s">
        <v>394</v>
      </c>
      <c r="TMW39" s="3" t="s">
        <v>394</v>
      </c>
      <c r="TMX39" s="3" t="s">
        <v>394</v>
      </c>
      <c r="TMY39" s="3" t="s">
        <v>394</v>
      </c>
      <c r="TMZ39" s="3" t="s">
        <v>394</v>
      </c>
      <c r="TNA39" s="3" t="s">
        <v>394</v>
      </c>
      <c r="TNB39" s="3" t="s">
        <v>394</v>
      </c>
      <c r="TNC39" s="3" t="s">
        <v>394</v>
      </c>
      <c r="TND39" s="3" t="s">
        <v>394</v>
      </c>
      <c r="TNE39" s="3" t="s">
        <v>394</v>
      </c>
      <c r="TNF39" s="3" t="s">
        <v>394</v>
      </c>
      <c r="TNG39" s="3" t="s">
        <v>394</v>
      </c>
      <c r="TNH39" s="3" t="s">
        <v>394</v>
      </c>
      <c r="TNI39" s="3" t="s">
        <v>394</v>
      </c>
      <c r="TNJ39" s="3" t="s">
        <v>394</v>
      </c>
      <c r="TNK39" s="3" t="s">
        <v>394</v>
      </c>
      <c r="TNL39" s="3" t="s">
        <v>394</v>
      </c>
      <c r="TNM39" s="3" t="s">
        <v>394</v>
      </c>
      <c r="TNN39" s="3" t="s">
        <v>394</v>
      </c>
      <c r="TNO39" s="3" t="s">
        <v>394</v>
      </c>
      <c r="TNP39" s="3" t="s">
        <v>394</v>
      </c>
      <c r="TNQ39" s="3" t="s">
        <v>394</v>
      </c>
      <c r="TNR39" s="3" t="s">
        <v>394</v>
      </c>
      <c r="TNS39" s="3" t="s">
        <v>394</v>
      </c>
      <c r="TNT39" s="3" t="s">
        <v>394</v>
      </c>
      <c r="TNU39" s="3" t="s">
        <v>394</v>
      </c>
      <c r="TNV39" s="3" t="s">
        <v>394</v>
      </c>
      <c r="TNW39" s="3" t="s">
        <v>394</v>
      </c>
      <c r="TNX39" s="3" t="s">
        <v>394</v>
      </c>
      <c r="TNY39" s="3" t="s">
        <v>394</v>
      </c>
      <c r="TNZ39" s="3" t="s">
        <v>394</v>
      </c>
      <c r="TOA39" s="3" t="s">
        <v>394</v>
      </c>
      <c r="TOB39" s="3" t="s">
        <v>394</v>
      </c>
      <c r="TOC39" s="3" t="s">
        <v>394</v>
      </c>
      <c r="TOD39" s="3" t="s">
        <v>394</v>
      </c>
      <c r="TOE39" s="3" t="s">
        <v>394</v>
      </c>
      <c r="TOF39" s="3" t="s">
        <v>394</v>
      </c>
      <c r="TOG39" s="3" t="s">
        <v>394</v>
      </c>
      <c r="TOH39" s="3" t="s">
        <v>394</v>
      </c>
      <c r="TOI39" s="3" t="s">
        <v>394</v>
      </c>
      <c r="TOJ39" s="3" t="s">
        <v>394</v>
      </c>
      <c r="TOK39" s="3" t="s">
        <v>394</v>
      </c>
      <c r="TOL39" s="3" t="s">
        <v>394</v>
      </c>
      <c r="TOM39" s="3" t="s">
        <v>394</v>
      </c>
      <c r="TON39" s="3" t="s">
        <v>394</v>
      </c>
      <c r="TOO39" s="3" t="s">
        <v>394</v>
      </c>
      <c r="TOP39" s="3" t="s">
        <v>394</v>
      </c>
      <c r="TOQ39" s="3" t="s">
        <v>394</v>
      </c>
      <c r="TOR39" s="3" t="s">
        <v>394</v>
      </c>
      <c r="TOS39" s="3" t="s">
        <v>394</v>
      </c>
      <c r="TOT39" s="3" t="s">
        <v>394</v>
      </c>
      <c r="TOU39" s="3" t="s">
        <v>394</v>
      </c>
      <c r="TOV39" s="3" t="s">
        <v>394</v>
      </c>
      <c r="TOW39" s="3" t="s">
        <v>394</v>
      </c>
      <c r="TOX39" s="3" t="s">
        <v>394</v>
      </c>
      <c r="TOY39" s="3" t="s">
        <v>394</v>
      </c>
      <c r="TOZ39" s="3" t="s">
        <v>394</v>
      </c>
      <c r="TPA39" s="3" t="s">
        <v>394</v>
      </c>
      <c r="TPB39" s="3" t="s">
        <v>394</v>
      </c>
      <c r="TPC39" s="3" t="s">
        <v>394</v>
      </c>
      <c r="TPD39" s="3" t="s">
        <v>394</v>
      </c>
      <c r="TPE39" s="3" t="s">
        <v>394</v>
      </c>
      <c r="TPF39" s="3" t="s">
        <v>394</v>
      </c>
      <c r="TPG39" s="3" t="s">
        <v>394</v>
      </c>
      <c r="TPH39" s="3" t="s">
        <v>394</v>
      </c>
      <c r="TPI39" s="3" t="s">
        <v>394</v>
      </c>
      <c r="TPJ39" s="3" t="s">
        <v>394</v>
      </c>
      <c r="TPK39" s="3" t="s">
        <v>394</v>
      </c>
      <c r="TPL39" s="3" t="s">
        <v>394</v>
      </c>
      <c r="TPM39" s="3" t="s">
        <v>394</v>
      </c>
      <c r="TPN39" s="3" t="s">
        <v>394</v>
      </c>
      <c r="TPO39" s="3" t="s">
        <v>394</v>
      </c>
      <c r="TPP39" s="3" t="s">
        <v>394</v>
      </c>
      <c r="TPQ39" s="3" t="s">
        <v>394</v>
      </c>
      <c r="TPR39" s="3" t="s">
        <v>394</v>
      </c>
      <c r="TPS39" s="3" t="s">
        <v>394</v>
      </c>
      <c r="TPT39" s="3" t="s">
        <v>394</v>
      </c>
      <c r="TPU39" s="3" t="s">
        <v>394</v>
      </c>
      <c r="TPV39" s="3" t="s">
        <v>394</v>
      </c>
      <c r="TPW39" s="3" t="s">
        <v>394</v>
      </c>
      <c r="TPX39" s="3" t="s">
        <v>394</v>
      </c>
      <c r="TPY39" s="3" t="s">
        <v>394</v>
      </c>
      <c r="TPZ39" s="3" t="s">
        <v>394</v>
      </c>
      <c r="TQA39" s="3" t="s">
        <v>394</v>
      </c>
      <c r="TQB39" s="3" t="s">
        <v>394</v>
      </c>
      <c r="TQC39" s="3" t="s">
        <v>394</v>
      </c>
      <c r="TQD39" s="3" t="s">
        <v>394</v>
      </c>
      <c r="TQE39" s="3" t="s">
        <v>394</v>
      </c>
      <c r="TQF39" s="3" t="s">
        <v>394</v>
      </c>
      <c r="TQG39" s="3" t="s">
        <v>394</v>
      </c>
      <c r="TQH39" s="3" t="s">
        <v>394</v>
      </c>
      <c r="TQI39" s="3" t="s">
        <v>394</v>
      </c>
      <c r="TQJ39" s="3" t="s">
        <v>394</v>
      </c>
      <c r="TQK39" s="3" t="s">
        <v>394</v>
      </c>
      <c r="TQL39" s="3" t="s">
        <v>394</v>
      </c>
      <c r="TQM39" s="3" t="s">
        <v>394</v>
      </c>
      <c r="TQN39" s="3" t="s">
        <v>394</v>
      </c>
      <c r="TQO39" s="3" t="s">
        <v>394</v>
      </c>
      <c r="TQP39" s="3" t="s">
        <v>394</v>
      </c>
      <c r="TQQ39" s="3" t="s">
        <v>394</v>
      </c>
      <c r="TQR39" s="3" t="s">
        <v>394</v>
      </c>
      <c r="TQS39" s="3" t="s">
        <v>394</v>
      </c>
      <c r="TQT39" s="3" t="s">
        <v>394</v>
      </c>
      <c r="TQU39" s="3" t="s">
        <v>394</v>
      </c>
      <c r="TQV39" s="3" t="s">
        <v>394</v>
      </c>
      <c r="TQW39" s="3" t="s">
        <v>394</v>
      </c>
      <c r="TQX39" s="3" t="s">
        <v>394</v>
      </c>
      <c r="TQY39" s="3" t="s">
        <v>394</v>
      </c>
      <c r="TQZ39" s="3" t="s">
        <v>394</v>
      </c>
      <c r="TRA39" s="3" t="s">
        <v>394</v>
      </c>
      <c r="TRB39" s="3" t="s">
        <v>394</v>
      </c>
      <c r="TRC39" s="3" t="s">
        <v>394</v>
      </c>
      <c r="TRD39" s="3" t="s">
        <v>394</v>
      </c>
      <c r="TRE39" s="3" t="s">
        <v>394</v>
      </c>
      <c r="TRF39" s="3" t="s">
        <v>394</v>
      </c>
      <c r="TRG39" s="3" t="s">
        <v>394</v>
      </c>
      <c r="TRH39" s="3" t="s">
        <v>394</v>
      </c>
      <c r="TRI39" s="3" t="s">
        <v>394</v>
      </c>
      <c r="TRJ39" s="3" t="s">
        <v>394</v>
      </c>
      <c r="TRK39" s="3" t="s">
        <v>394</v>
      </c>
      <c r="TRL39" s="3" t="s">
        <v>394</v>
      </c>
      <c r="TRM39" s="3" t="s">
        <v>394</v>
      </c>
      <c r="TRN39" s="3" t="s">
        <v>394</v>
      </c>
      <c r="TRO39" s="3" t="s">
        <v>394</v>
      </c>
      <c r="TRP39" s="3" t="s">
        <v>394</v>
      </c>
      <c r="TRQ39" s="3" t="s">
        <v>394</v>
      </c>
      <c r="TRR39" s="3" t="s">
        <v>394</v>
      </c>
      <c r="TRS39" s="3" t="s">
        <v>394</v>
      </c>
      <c r="TRT39" s="3" t="s">
        <v>394</v>
      </c>
      <c r="TRU39" s="3" t="s">
        <v>394</v>
      </c>
      <c r="TRV39" s="3" t="s">
        <v>394</v>
      </c>
      <c r="TRW39" s="3" t="s">
        <v>394</v>
      </c>
      <c r="TRX39" s="3" t="s">
        <v>394</v>
      </c>
      <c r="TRY39" s="3" t="s">
        <v>394</v>
      </c>
      <c r="TRZ39" s="3" t="s">
        <v>394</v>
      </c>
      <c r="TSA39" s="3" t="s">
        <v>394</v>
      </c>
      <c r="TSB39" s="3" t="s">
        <v>394</v>
      </c>
      <c r="TSC39" s="3" t="s">
        <v>394</v>
      </c>
      <c r="TSD39" s="3" t="s">
        <v>394</v>
      </c>
      <c r="TSE39" s="3" t="s">
        <v>394</v>
      </c>
      <c r="TSF39" s="3" t="s">
        <v>394</v>
      </c>
      <c r="TSG39" s="3" t="s">
        <v>394</v>
      </c>
      <c r="TSH39" s="3" t="s">
        <v>394</v>
      </c>
      <c r="TSI39" s="3" t="s">
        <v>394</v>
      </c>
      <c r="TSJ39" s="3" t="s">
        <v>394</v>
      </c>
      <c r="TSK39" s="3" t="s">
        <v>394</v>
      </c>
      <c r="TSL39" s="3" t="s">
        <v>394</v>
      </c>
      <c r="TSM39" s="3" t="s">
        <v>394</v>
      </c>
      <c r="TSN39" s="3" t="s">
        <v>394</v>
      </c>
      <c r="TSO39" s="3" t="s">
        <v>394</v>
      </c>
      <c r="TSP39" s="3" t="s">
        <v>394</v>
      </c>
      <c r="TSQ39" s="3" t="s">
        <v>394</v>
      </c>
      <c r="TSR39" s="3" t="s">
        <v>394</v>
      </c>
      <c r="TSS39" s="3" t="s">
        <v>394</v>
      </c>
      <c r="TST39" s="3" t="s">
        <v>394</v>
      </c>
      <c r="TSU39" s="3" t="s">
        <v>394</v>
      </c>
      <c r="TSV39" s="3" t="s">
        <v>394</v>
      </c>
      <c r="TSW39" s="3" t="s">
        <v>394</v>
      </c>
      <c r="TSX39" s="3" t="s">
        <v>394</v>
      </c>
      <c r="TSY39" s="3" t="s">
        <v>394</v>
      </c>
      <c r="TSZ39" s="3" t="s">
        <v>394</v>
      </c>
      <c r="TTA39" s="3" t="s">
        <v>394</v>
      </c>
      <c r="TTB39" s="3" t="s">
        <v>394</v>
      </c>
      <c r="TTC39" s="3" t="s">
        <v>394</v>
      </c>
      <c r="TTD39" s="3" t="s">
        <v>394</v>
      </c>
      <c r="TTE39" s="3" t="s">
        <v>394</v>
      </c>
      <c r="TTF39" s="3" t="s">
        <v>394</v>
      </c>
      <c r="TTG39" s="3" t="s">
        <v>394</v>
      </c>
      <c r="TTH39" s="3" t="s">
        <v>394</v>
      </c>
      <c r="TTI39" s="3" t="s">
        <v>394</v>
      </c>
      <c r="TTJ39" s="3" t="s">
        <v>394</v>
      </c>
      <c r="TTK39" s="3" t="s">
        <v>394</v>
      </c>
      <c r="TTL39" s="3" t="s">
        <v>394</v>
      </c>
      <c r="TTM39" s="3" t="s">
        <v>394</v>
      </c>
      <c r="TTN39" s="3" t="s">
        <v>394</v>
      </c>
      <c r="TTO39" s="3" t="s">
        <v>394</v>
      </c>
      <c r="TTP39" s="3" t="s">
        <v>394</v>
      </c>
      <c r="TTQ39" s="3" t="s">
        <v>394</v>
      </c>
      <c r="TTR39" s="3" t="s">
        <v>394</v>
      </c>
      <c r="TTS39" s="3" t="s">
        <v>394</v>
      </c>
      <c r="TTT39" s="3" t="s">
        <v>394</v>
      </c>
      <c r="TTU39" s="3" t="s">
        <v>394</v>
      </c>
      <c r="TTV39" s="3" t="s">
        <v>394</v>
      </c>
      <c r="TTW39" s="3" t="s">
        <v>394</v>
      </c>
      <c r="TTX39" s="3" t="s">
        <v>394</v>
      </c>
      <c r="TTY39" s="3" t="s">
        <v>394</v>
      </c>
      <c r="TTZ39" s="3" t="s">
        <v>394</v>
      </c>
      <c r="TUA39" s="3" t="s">
        <v>394</v>
      </c>
      <c r="TUB39" s="3" t="s">
        <v>394</v>
      </c>
      <c r="TUC39" s="3" t="s">
        <v>394</v>
      </c>
      <c r="TUD39" s="3" t="s">
        <v>394</v>
      </c>
      <c r="TUE39" s="3" t="s">
        <v>394</v>
      </c>
      <c r="TUF39" s="3" t="s">
        <v>394</v>
      </c>
      <c r="TUG39" s="3" t="s">
        <v>394</v>
      </c>
      <c r="TUH39" s="3" t="s">
        <v>394</v>
      </c>
      <c r="TUI39" s="3" t="s">
        <v>394</v>
      </c>
      <c r="TUJ39" s="3" t="s">
        <v>394</v>
      </c>
      <c r="TUK39" s="3" t="s">
        <v>394</v>
      </c>
      <c r="TUL39" s="3" t="s">
        <v>394</v>
      </c>
      <c r="TUM39" s="3" t="s">
        <v>394</v>
      </c>
      <c r="TUN39" s="3" t="s">
        <v>394</v>
      </c>
      <c r="TUO39" s="3" t="s">
        <v>394</v>
      </c>
      <c r="TUP39" s="3" t="s">
        <v>394</v>
      </c>
      <c r="TUQ39" s="3" t="s">
        <v>394</v>
      </c>
      <c r="TUR39" s="3" t="s">
        <v>394</v>
      </c>
      <c r="TUS39" s="3" t="s">
        <v>394</v>
      </c>
      <c r="TUT39" s="3" t="s">
        <v>394</v>
      </c>
      <c r="TUU39" s="3" t="s">
        <v>394</v>
      </c>
      <c r="TUV39" s="3" t="s">
        <v>394</v>
      </c>
      <c r="TUW39" s="3" t="s">
        <v>394</v>
      </c>
      <c r="TUX39" s="3" t="s">
        <v>394</v>
      </c>
      <c r="TUY39" s="3" t="s">
        <v>394</v>
      </c>
      <c r="TUZ39" s="3" t="s">
        <v>394</v>
      </c>
      <c r="TVA39" s="3" t="s">
        <v>394</v>
      </c>
      <c r="TVB39" s="3" t="s">
        <v>394</v>
      </c>
      <c r="TVC39" s="3" t="s">
        <v>394</v>
      </c>
      <c r="TVD39" s="3" t="s">
        <v>394</v>
      </c>
      <c r="TVE39" s="3" t="s">
        <v>394</v>
      </c>
      <c r="TVF39" s="3" t="s">
        <v>394</v>
      </c>
      <c r="TVG39" s="3" t="s">
        <v>394</v>
      </c>
      <c r="TVH39" s="3" t="s">
        <v>394</v>
      </c>
      <c r="TVI39" s="3" t="s">
        <v>394</v>
      </c>
      <c r="TVJ39" s="3" t="s">
        <v>394</v>
      </c>
      <c r="TVK39" s="3" t="s">
        <v>394</v>
      </c>
      <c r="TVL39" s="3" t="s">
        <v>394</v>
      </c>
      <c r="TVM39" s="3" t="s">
        <v>394</v>
      </c>
      <c r="TVN39" s="3" t="s">
        <v>394</v>
      </c>
      <c r="TVO39" s="3" t="s">
        <v>394</v>
      </c>
      <c r="TVP39" s="3" t="s">
        <v>394</v>
      </c>
      <c r="TVQ39" s="3" t="s">
        <v>394</v>
      </c>
      <c r="TVR39" s="3" t="s">
        <v>394</v>
      </c>
      <c r="TVS39" s="3" t="s">
        <v>394</v>
      </c>
      <c r="TVT39" s="3" t="s">
        <v>394</v>
      </c>
      <c r="TVU39" s="3" t="s">
        <v>394</v>
      </c>
      <c r="TVV39" s="3" t="s">
        <v>394</v>
      </c>
      <c r="TVW39" s="3" t="s">
        <v>394</v>
      </c>
      <c r="TVX39" s="3" t="s">
        <v>394</v>
      </c>
      <c r="TVY39" s="3" t="s">
        <v>394</v>
      </c>
      <c r="TVZ39" s="3" t="s">
        <v>394</v>
      </c>
      <c r="TWA39" s="3" t="s">
        <v>394</v>
      </c>
      <c r="TWB39" s="3" t="s">
        <v>394</v>
      </c>
      <c r="TWC39" s="3" t="s">
        <v>394</v>
      </c>
      <c r="TWD39" s="3" t="s">
        <v>394</v>
      </c>
      <c r="TWE39" s="3" t="s">
        <v>394</v>
      </c>
      <c r="TWF39" s="3" t="s">
        <v>394</v>
      </c>
      <c r="TWG39" s="3" t="s">
        <v>394</v>
      </c>
      <c r="TWH39" s="3" t="s">
        <v>394</v>
      </c>
      <c r="TWI39" s="3" t="s">
        <v>394</v>
      </c>
      <c r="TWJ39" s="3" t="s">
        <v>394</v>
      </c>
      <c r="TWK39" s="3" t="s">
        <v>394</v>
      </c>
      <c r="TWL39" s="3" t="s">
        <v>394</v>
      </c>
      <c r="TWM39" s="3" t="s">
        <v>394</v>
      </c>
      <c r="TWN39" s="3" t="s">
        <v>394</v>
      </c>
      <c r="TWO39" s="3" t="s">
        <v>394</v>
      </c>
      <c r="TWP39" s="3" t="s">
        <v>394</v>
      </c>
      <c r="TWQ39" s="3" t="s">
        <v>394</v>
      </c>
      <c r="TWR39" s="3" t="s">
        <v>394</v>
      </c>
      <c r="TWS39" s="3" t="s">
        <v>394</v>
      </c>
      <c r="TWT39" s="3" t="s">
        <v>394</v>
      </c>
      <c r="TWU39" s="3" t="s">
        <v>394</v>
      </c>
      <c r="TWV39" s="3" t="s">
        <v>394</v>
      </c>
      <c r="TWW39" s="3" t="s">
        <v>394</v>
      </c>
      <c r="TWX39" s="3" t="s">
        <v>394</v>
      </c>
      <c r="TWY39" s="3" t="s">
        <v>394</v>
      </c>
      <c r="TWZ39" s="3" t="s">
        <v>394</v>
      </c>
      <c r="TXA39" s="3" t="s">
        <v>394</v>
      </c>
      <c r="TXB39" s="3" t="s">
        <v>394</v>
      </c>
      <c r="TXC39" s="3" t="s">
        <v>394</v>
      </c>
      <c r="TXD39" s="3" t="s">
        <v>394</v>
      </c>
      <c r="TXE39" s="3" t="s">
        <v>394</v>
      </c>
      <c r="TXF39" s="3" t="s">
        <v>394</v>
      </c>
      <c r="TXG39" s="3" t="s">
        <v>394</v>
      </c>
      <c r="TXH39" s="3" t="s">
        <v>394</v>
      </c>
      <c r="TXI39" s="3" t="s">
        <v>394</v>
      </c>
      <c r="TXJ39" s="3" t="s">
        <v>394</v>
      </c>
      <c r="TXK39" s="3" t="s">
        <v>394</v>
      </c>
      <c r="TXL39" s="3" t="s">
        <v>394</v>
      </c>
      <c r="TXM39" s="3" t="s">
        <v>394</v>
      </c>
      <c r="TXN39" s="3" t="s">
        <v>394</v>
      </c>
      <c r="TXO39" s="3" t="s">
        <v>394</v>
      </c>
      <c r="TXP39" s="3" t="s">
        <v>394</v>
      </c>
      <c r="TXQ39" s="3" t="s">
        <v>394</v>
      </c>
      <c r="TXR39" s="3" t="s">
        <v>394</v>
      </c>
      <c r="TXS39" s="3" t="s">
        <v>394</v>
      </c>
      <c r="TXT39" s="3" t="s">
        <v>394</v>
      </c>
      <c r="TXU39" s="3" t="s">
        <v>394</v>
      </c>
      <c r="TXV39" s="3" t="s">
        <v>394</v>
      </c>
      <c r="TXW39" s="3" t="s">
        <v>394</v>
      </c>
      <c r="TXX39" s="3" t="s">
        <v>394</v>
      </c>
      <c r="TXY39" s="3" t="s">
        <v>394</v>
      </c>
      <c r="TXZ39" s="3" t="s">
        <v>394</v>
      </c>
      <c r="TYA39" s="3" t="s">
        <v>394</v>
      </c>
      <c r="TYB39" s="3" t="s">
        <v>394</v>
      </c>
      <c r="TYC39" s="3" t="s">
        <v>394</v>
      </c>
      <c r="TYD39" s="3" t="s">
        <v>394</v>
      </c>
      <c r="TYE39" s="3" t="s">
        <v>394</v>
      </c>
      <c r="TYF39" s="3" t="s">
        <v>394</v>
      </c>
      <c r="TYG39" s="3" t="s">
        <v>394</v>
      </c>
      <c r="TYH39" s="3" t="s">
        <v>394</v>
      </c>
      <c r="TYI39" s="3" t="s">
        <v>394</v>
      </c>
      <c r="TYJ39" s="3" t="s">
        <v>394</v>
      </c>
      <c r="TYK39" s="3" t="s">
        <v>394</v>
      </c>
      <c r="TYL39" s="3" t="s">
        <v>394</v>
      </c>
      <c r="TYM39" s="3" t="s">
        <v>394</v>
      </c>
      <c r="TYN39" s="3" t="s">
        <v>394</v>
      </c>
      <c r="TYO39" s="3" t="s">
        <v>394</v>
      </c>
      <c r="TYP39" s="3" t="s">
        <v>394</v>
      </c>
      <c r="TYQ39" s="3" t="s">
        <v>394</v>
      </c>
      <c r="TYR39" s="3" t="s">
        <v>394</v>
      </c>
      <c r="TYS39" s="3" t="s">
        <v>394</v>
      </c>
      <c r="TYT39" s="3" t="s">
        <v>394</v>
      </c>
      <c r="TYU39" s="3" t="s">
        <v>394</v>
      </c>
      <c r="TYV39" s="3" t="s">
        <v>394</v>
      </c>
      <c r="TYW39" s="3" t="s">
        <v>394</v>
      </c>
      <c r="TYX39" s="3" t="s">
        <v>394</v>
      </c>
      <c r="TYY39" s="3" t="s">
        <v>394</v>
      </c>
      <c r="TYZ39" s="3" t="s">
        <v>394</v>
      </c>
      <c r="TZA39" s="3" t="s">
        <v>394</v>
      </c>
      <c r="TZB39" s="3" t="s">
        <v>394</v>
      </c>
      <c r="TZC39" s="3" t="s">
        <v>394</v>
      </c>
      <c r="TZD39" s="3" t="s">
        <v>394</v>
      </c>
      <c r="TZE39" s="3" t="s">
        <v>394</v>
      </c>
      <c r="TZF39" s="3" t="s">
        <v>394</v>
      </c>
      <c r="TZG39" s="3" t="s">
        <v>394</v>
      </c>
      <c r="TZH39" s="3" t="s">
        <v>394</v>
      </c>
      <c r="TZI39" s="3" t="s">
        <v>394</v>
      </c>
      <c r="TZJ39" s="3" t="s">
        <v>394</v>
      </c>
      <c r="TZK39" s="3" t="s">
        <v>394</v>
      </c>
      <c r="TZL39" s="3" t="s">
        <v>394</v>
      </c>
      <c r="TZM39" s="3" t="s">
        <v>394</v>
      </c>
      <c r="TZN39" s="3" t="s">
        <v>394</v>
      </c>
      <c r="TZO39" s="3" t="s">
        <v>394</v>
      </c>
      <c r="TZP39" s="3" t="s">
        <v>394</v>
      </c>
      <c r="TZQ39" s="3" t="s">
        <v>394</v>
      </c>
      <c r="TZR39" s="3" t="s">
        <v>394</v>
      </c>
      <c r="TZS39" s="3" t="s">
        <v>394</v>
      </c>
      <c r="TZT39" s="3" t="s">
        <v>394</v>
      </c>
      <c r="TZU39" s="3" t="s">
        <v>394</v>
      </c>
      <c r="TZV39" s="3" t="s">
        <v>394</v>
      </c>
      <c r="TZW39" s="3" t="s">
        <v>394</v>
      </c>
      <c r="TZX39" s="3" t="s">
        <v>394</v>
      </c>
      <c r="TZY39" s="3" t="s">
        <v>394</v>
      </c>
      <c r="TZZ39" s="3" t="s">
        <v>394</v>
      </c>
      <c r="UAA39" s="3" t="s">
        <v>394</v>
      </c>
      <c r="UAB39" s="3" t="s">
        <v>394</v>
      </c>
      <c r="UAC39" s="3" t="s">
        <v>394</v>
      </c>
      <c r="UAD39" s="3" t="s">
        <v>394</v>
      </c>
      <c r="UAE39" s="3" t="s">
        <v>394</v>
      </c>
      <c r="UAF39" s="3" t="s">
        <v>394</v>
      </c>
      <c r="UAG39" s="3" t="s">
        <v>394</v>
      </c>
      <c r="UAH39" s="3" t="s">
        <v>394</v>
      </c>
      <c r="UAI39" s="3" t="s">
        <v>394</v>
      </c>
      <c r="UAJ39" s="3" t="s">
        <v>394</v>
      </c>
      <c r="UAK39" s="3" t="s">
        <v>394</v>
      </c>
      <c r="UAL39" s="3" t="s">
        <v>394</v>
      </c>
      <c r="UAM39" s="3" t="s">
        <v>394</v>
      </c>
      <c r="UAN39" s="3" t="s">
        <v>394</v>
      </c>
      <c r="UAO39" s="3" t="s">
        <v>394</v>
      </c>
      <c r="UAP39" s="3" t="s">
        <v>394</v>
      </c>
      <c r="UAQ39" s="3" t="s">
        <v>394</v>
      </c>
      <c r="UAR39" s="3" t="s">
        <v>394</v>
      </c>
      <c r="UAS39" s="3" t="s">
        <v>394</v>
      </c>
      <c r="UAT39" s="3" t="s">
        <v>394</v>
      </c>
      <c r="UAU39" s="3" t="s">
        <v>394</v>
      </c>
      <c r="UAV39" s="3" t="s">
        <v>394</v>
      </c>
      <c r="UAW39" s="3" t="s">
        <v>394</v>
      </c>
      <c r="UAX39" s="3" t="s">
        <v>394</v>
      </c>
      <c r="UAY39" s="3" t="s">
        <v>394</v>
      </c>
      <c r="UAZ39" s="3" t="s">
        <v>394</v>
      </c>
      <c r="UBA39" s="3" t="s">
        <v>394</v>
      </c>
      <c r="UBB39" s="3" t="s">
        <v>394</v>
      </c>
      <c r="UBC39" s="3" t="s">
        <v>394</v>
      </c>
      <c r="UBD39" s="3" t="s">
        <v>394</v>
      </c>
      <c r="UBE39" s="3" t="s">
        <v>394</v>
      </c>
      <c r="UBF39" s="3" t="s">
        <v>394</v>
      </c>
      <c r="UBG39" s="3" t="s">
        <v>394</v>
      </c>
      <c r="UBH39" s="3" t="s">
        <v>394</v>
      </c>
      <c r="UBI39" s="3" t="s">
        <v>394</v>
      </c>
      <c r="UBJ39" s="3" t="s">
        <v>394</v>
      </c>
      <c r="UBK39" s="3" t="s">
        <v>394</v>
      </c>
      <c r="UBL39" s="3" t="s">
        <v>394</v>
      </c>
      <c r="UBM39" s="3" t="s">
        <v>394</v>
      </c>
      <c r="UBN39" s="3" t="s">
        <v>394</v>
      </c>
      <c r="UBO39" s="3" t="s">
        <v>394</v>
      </c>
      <c r="UBP39" s="3" t="s">
        <v>394</v>
      </c>
      <c r="UBQ39" s="3" t="s">
        <v>394</v>
      </c>
      <c r="UBR39" s="3" t="s">
        <v>394</v>
      </c>
      <c r="UBS39" s="3" t="s">
        <v>394</v>
      </c>
      <c r="UBT39" s="3" t="s">
        <v>394</v>
      </c>
      <c r="UBU39" s="3" t="s">
        <v>394</v>
      </c>
      <c r="UBV39" s="3" t="s">
        <v>394</v>
      </c>
      <c r="UBW39" s="3" t="s">
        <v>394</v>
      </c>
      <c r="UBX39" s="3" t="s">
        <v>394</v>
      </c>
      <c r="UBY39" s="3" t="s">
        <v>394</v>
      </c>
      <c r="UBZ39" s="3" t="s">
        <v>394</v>
      </c>
      <c r="UCA39" s="3" t="s">
        <v>394</v>
      </c>
      <c r="UCB39" s="3" t="s">
        <v>394</v>
      </c>
      <c r="UCC39" s="3" t="s">
        <v>394</v>
      </c>
      <c r="UCD39" s="3" t="s">
        <v>394</v>
      </c>
      <c r="UCE39" s="3" t="s">
        <v>394</v>
      </c>
      <c r="UCF39" s="3" t="s">
        <v>394</v>
      </c>
      <c r="UCG39" s="3" t="s">
        <v>394</v>
      </c>
      <c r="UCH39" s="3" t="s">
        <v>394</v>
      </c>
      <c r="UCI39" s="3" t="s">
        <v>394</v>
      </c>
      <c r="UCJ39" s="3" t="s">
        <v>394</v>
      </c>
      <c r="UCK39" s="3" t="s">
        <v>394</v>
      </c>
      <c r="UCL39" s="3" t="s">
        <v>394</v>
      </c>
      <c r="UCM39" s="3" t="s">
        <v>394</v>
      </c>
      <c r="UCN39" s="3" t="s">
        <v>394</v>
      </c>
      <c r="UCO39" s="3" t="s">
        <v>394</v>
      </c>
      <c r="UCP39" s="3" t="s">
        <v>394</v>
      </c>
      <c r="UCQ39" s="3" t="s">
        <v>394</v>
      </c>
      <c r="UCR39" s="3" t="s">
        <v>394</v>
      </c>
      <c r="UCS39" s="3" t="s">
        <v>394</v>
      </c>
      <c r="UCT39" s="3" t="s">
        <v>394</v>
      </c>
      <c r="UCU39" s="3" t="s">
        <v>394</v>
      </c>
      <c r="UCV39" s="3" t="s">
        <v>394</v>
      </c>
      <c r="UCW39" s="3" t="s">
        <v>394</v>
      </c>
      <c r="UCX39" s="3" t="s">
        <v>394</v>
      </c>
      <c r="UCY39" s="3" t="s">
        <v>394</v>
      </c>
      <c r="UCZ39" s="3" t="s">
        <v>394</v>
      </c>
      <c r="UDA39" s="3" t="s">
        <v>394</v>
      </c>
      <c r="UDB39" s="3" t="s">
        <v>394</v>
      </c>
      <c r="UDC39" s="3" t="s">
        <v>394</v>
      </c>
      <c r="UDD39" s="3" t="s">
        <v>394</v>
      </c>
      <c r="UDE39" s="3" t="s">
        <v>394</v>
      </c>
      <c r="UDF39" s="3" t="s">
        <v>394</v>
      </c>
      <c r="UDG39" s="3" t="s">
        <v>394</v>
      </c>
      <c r="UDH39" s="3" t="s">
        <v>394</v>
      </c>
      <c r="UDI39" s="3" t="s">
        <v>394</v>
      </c>
      <c r="UDJ39" s="3" t="s">
        <v>394</v>
      </c>
      <c r="UDK39" s="3" t="s">
        <v>394</v>
      </c>
      <c r="UDL39" s="3" t="s">
        <v>394</v>
      </c>
      <c r="UDM39" s="3" t="s">
        <v>394</v>
      </c>
      <c r="UDN39" s="3" t="s">
        <v>394</v>
      </c>
      <c r="UDO39" s="3" t="s">
        <v>394</v>
      </c>
      <c r="UDP39" s="3" t="s">
        <v>394</v>
      </c>
      <c r="UDQ39" s="3" t="s">
        <v>394</v>
      </c>
      <c r="UDR39" s="3" t="s">
        <v>394</v>
      </c>
      <c r="UDS39" s="3" t="s">
        <v>394</v>
      </c>
      <c r="UDT39" s="3" t="s">
        <v>394</v>
      </c>
      <c r="UDU39" s="3" t="s">
        <v>394</v>
      </c>
      <c r="UDV39" s="3" t="s">
        <v>394</v>
      </c>
      <c r="UDW39" s="3" t="s">
        <v>394</v>
      </c>
      <c r="UDX39" s="3" t="s">
        <v>394</v>
      </c>
      <c r="UDY39" s="3" t="s">
        <v>394</v>
      </c>
      <c r="UDZ39" s="3" t="s">
        <v>394</v>
      </c>
      <c r="UEA39" s="3" t="s">
        <v>394</v>
      </c>
      <c r="UEB39" s="3" t="s">
        <v>394</v>
      </c>
      <c r="UEC39" s="3" t="s">
        <v>394</v>
      </c>
      <c r="UED39" s="3" t="s">
        <v>394</v>
      </c>
      <c r="UEE39" s="3" t="s">
        <v>394</v>
      </c>
      <c r="UEF39" s="3" t="s">
        <v>394</v>
      </c>
      <c r="UEG39" s="3" t="s">
        <v>394</v>
      </c>
      <c r="UEH39" s="3" t="s">
        <v>394</v>
      </c>
      <c r="UEI39" s="3" t="s">
        <v>394</v>
      </c>
      <c r="UEJ39" s="3" t="s">
        <v>394</v>
      </c>
      <c r="UEK39" s="3" t="s">
        <v>394</v>
      </c>
      <c r="UEL39" s="3" t="s">
        <v>394</v>
      </c>
      <c r="UEM39" s="3" t="s">
        <v>394</v>
      </c>
      <c r="UEN39" s="3" t="s">
        <v>394</v>
      </c>
      <c r="UEO39" s="3" t="s">
        <v>394</v>
      </c>
      <c r="UEP39" s="3" t="s">
        <v>394</v>
      </c>
      <c r="UEQ39" s="3" t="s">
        <v>394</v>
      </c>
      <c r="UER39" s="3" t="s">
        <v>394</v>
      </c>
      <c r="UES39" s="3" t="s">
        <v>394</v>
      </c>
      <c r="UET39" s="3" t="s">
        <v>394</v>
      </c>
      <c r="UEU39" s="3" t="s">
        <v>394</v>
      </c>
      <c r="UEV39" s="3" t="s">
        <v>394</v>
      </c>
      <c r="UEW39" s="3" t="s">
        <v>394</v>
      </c>
      <c r="UEX39" s="3" t="s">
        <v>394</v>
      </c>
      <c r="UEY39" s="3" t="s">
        <v>394</v>
      </c>
      <c r="UEZ39" s="3" t="s">
        <v>394</v>
      </c>
      <c r="UFA39" s="3" t="s">
        <v>394</v>
      </c>
      <c r="UFB39" s="3" t="s">
        <v>394</v>
      </c>
      <c r="UFC39" s="3" t="s">
        <v>394</v>
      </c>
      <c r="UFD39" s="3" t="s">
        <v>394</v>
      </c>
      <c r="UFE39" s="3" t="s">
        <v>394</v>
      </c>
      <c r="UFF39" s="3" t="s">
        <v>394</v>
      </c>
      <c r="UFG39" s="3" t="s">
        <v>394</v>
      </c>
      <c r="UFH39" s="3" t="s">
        <v>394</v>
      </c>
      <c r="UFI39" s="3" t="s">
        <v>394</v>
      </c>
      <c r="UFJ39" s="3" t="s">
        <v>394</v>
      </c>
      <c r="UFK39" s="3" t="s">
        <v>394</v>
      </c>
      <c r="UFL39" s="3" t="s">
        <v>394</v>
      </c>
      <c r="UFM39" s="3" t="s">
        <v>394</v>
      </c>
      <c r="UFN39" s="3" t="s">
        <v>394</v>
      </c>
      <c r="UFO39" s="3" t="s">
        <v>394</v>
      </c>
      <c r="UFP39" s="3" t="s">
        <v>394</v>
      </c>
      <c r="UFQ39" s="3" t="s">
        <v>394</v>
      </c>
      <c r="UFR39" s="3" t="s">
        <v>394</v>
      </c>
      <c r="UFS39" s="3" t="s">
        <v>394</v>
      </c>
      <c r="UFT39" s="3" t="s">
        <v>394</v>
      </c>
      <c r="UFU39" s="3" t="s">
        <v>394</v>
      </c>
      <c r="UFV39" s="3" t="s">
        <v>394</v>
      </c>
      <c r="UFW39" s="3" t="s">
        <v>394</v>
      </c>
      <c r="UFX39" s="3" t="s">
        <v>394</v>
      </c>
      <c r="UFY39" s="3" t="s">
        <v>394</v>
      </c>
      <c r="UFZ39" s="3" t="s">
        <v>394</v>
      </c>
      <c r="UGA39" s="3" t="s">
        <v>394</v>
      </c>
      <c r="UGB39" s="3" t="s">
        <v>394</v>
      </c>
      <c r="UGC39" s="3" t="s">
        <v>394</v>
      </c>
      <c r="UGD39" s="3" t="s">
        <v>394</v>
      </c>
      <c r="UGE39" s="3" t="s">
        <v>394</v>
      </c>
      <c r="UGF39" s="3" t="s">
        <v>394</v>
      </c>
      <c r="UGG39" s="3" t="s">
        <v>394</v>
      </c>
      <c r="UGH39" s="3" t="s">
        <v>394</v>
      </c>
      <c r="UGI39" s="3" t="s">
        <v>394</v>
      </c>
      <c r="UGJ39" s="3" t="s">
        <v>394</v>
      </c>
      <c r="UGK39" s="3" t="s">
        <v>394</v>
      </c>
      <c r="UGL39" s="3" t="s">
        <v>394</v>
      </c>
      <c r="UGM39" s="3" t="s">
        <v>394</v>
      </c>
      <c r="UGN39" s="3" t="s">
        <v>394</v>
      </c>
      <c r="UGO39" s="3" t="s">
        <v>394</v>
      </c>
      <c r="UGP39" s="3" t="s">
        <v>394</v>
      </c>
      <c r="UGQ39" s="3" t="s">
        <v>394</v>
      </c>
      <c r="UGR39" s="3" t="s">
        <v>394</v>
      </c>
      <c r="UGS39" s="3" t="s">
        <v>394</v>
      </c>
      <c r="UGT39" s="3" t="s">
        <v>394</v>
      </c>
      <c r="UGU39" s="3" t="s">
        <v>394</v>
      </c>
      <c r="UGV39" s="3" t="s">
        <v>394</v>
      </c>
      <c r="UGW39" s="3" t="s">
        <v>394</v>
      </c>
      <c r="UGX39" s="3" t="s">
        <v>394</v>
      </c>
      <c r="UGY39" s="3" t="s">
        <v>394</v>
      </c>
      <c r="UGZ39" s="3" t="s">
        <v>394</v>
      </c>
      <c r="UHA39" s="3" t="s">
        <v>394</v>
      </c>
      <c r="UHB39" s="3" t="s">
        <v>394</v>
      </c>
      <c r="UHC39" s="3" t="s">
        <v>394</v>
      </c>
      <c r="UHD39" s="3" t="s">
        <v>394</v>
      </c>
      <c r="UHE39" s="3" t="s">
        <v>394</v>
      </c>
      <c r="UHF39" s="3" t="s">
        <v>394</v>
      </c>
      <c r="UHG39" s="3" t="s">
        <v>394</v>
      </c>
      <c r="UHH39" s="3" t="s">
        <v>394</v>
      </c>
      <c r="UHI39" s="3" t="s">
        <v>394</v>
      </c>
      <c r="UHJ39" s="3" t="s">
        <v>394</v>
      </c>
      <c r="UHK39" s="3" t="s">
        <v>394</v>
      </c>
      <c r="UHL39" s="3" t="s">
        <v>394</v>
      </c>
      <c r="UHM39" s="3" t="s">
        <v>394</v>
      </c>
      <c r="UHN39" s="3" t="s">
        <v>394</v>
      </c>
      <c r="UHO39" s="3" t="s">
        <v>394</v>
      </c>
      <c r="UHP39" s="3" t="s">
        <v>394</v>
      </c>
      <c r="UHQ39" s="3" t="s">
        <v>394</v>
      </c>
      <c r="UHR39" s="3" t="s">
        <v>394</v>
      </c>
      <c r="UHS39" s="3" t="s">
        <v>394</v>
      </c>
      <c r="UHT39" s="3" t="s">
        <v>394</v>
      </c>
      <c r="UHU39" s="3" t="s">
        <v>394</v>
      </c>
      <c r="UHV39" s="3" t="s">
        <v>394</v>
      </c>
      <c r="UHW39" s="3" t="s">
        <v>394</v>
      </c>
      <c r="UHX39" s="3" t="s">
        <v>394</v>
      </c>
      <c r="UHY39" s="3" t="s">
        <v>394</v>
      </c>
      <c r="UHZ39" s="3" t="s">
        <v>394</v>
      </c>
      <c r="UIA39" s="3" t="s">
        <v>394</v>
      </c>
      <c r="UIB39" s="3" t="s">
        <v>394</v>
      </c>
      <c r="UIC39" s="3" t="s">
        <v>394</v>
      </c>
      <c r="UID39" s="3" t="s">
        <v>394</v>
      </c>
      <c r="UIE39" s="3" t="s">
        <v>394</v>
      </c>
      <c r="UIF39" s="3" t="s">
        <v>394</v>
      </c>
      <c r="UIG39" s="3" t="s">
        <v>394</v>
      </c>
      <c r="UIH39" s="3" t="s">
        <v>394</v>
      </c>
      <c r="UII39" s="3" t="s">
        <v>394</v>
      </c>
      <c r="UIJ39" s="3" t="s">
        <v>394</v>
      </c>
      <c r="UIK39" s="3" t="s">
        <v>394</v>
      </c>
      <c r="UIL39" s="3" t="s">
        <v>394</v>
      </c>
      <c r="UIM39" s="3" t="s">
        <v>394</v>
      </c>
      <c r="UIN39" s="3" t="s">
        <v>394</v>
      </c>
      <c r="UIO39" s="3" t="s">
        <v>394</v>
      </c>
      <c r="UIP39" s="3" t="s">
        <v>394</v>
      </c>
      <c r="UIQ39" s="3" t="s">
        <v>394</v>
      </c>
      <c r="UIR39" s="3" t="s">
        <v>394</v>
      </c>
      <c r="UIS39" s="3" t="s">
        <v>394</v>
      </c>
      <c r="UIT39" s="3" t="s">
        <v>394</v>
      </c>
      <c r="UIU39" s="3" t="s">
        <v>394</v>
      </c>
      <c r="UIV39" s="3" t="s">
        <v>394</v>
      </c>
      <c r="UIW39" s="3" t="s">
        <v>394</v>
      </c>
      <c r="UIX39" s="3" t="s">
        <v>394</v>
      </c>
      <c r="UIY39" s="3" t="s">
        <v>394</v>
      </c>
      <c r="UIZ39" s="3" t="s">
        <v>394</v>
      </c>
      <c r="UJA39" s="3" t="s">
        <v>394</v>
      </c>
      <c r="UJB39" s="3" t="s">
        <v>394</v>
      </c>
      <c r="UJC39" s="3" t="s">
        <v>394</v>
      </c>
      <c r="UJD39" s="3" t="s">
        <v>394</v>
      </c>
      <c r="UJE39" s="3" t="s">
        <v>394</v>
      </c>
      <c r="UJF39" s="3" t="s">
        <v>394</v>
      </c>
      <c r="UJG39" s="3" t="s">
        <v>394</v>
      </c>
      <c r="UJH39" s="3" t="s">
        <v>394</v>
      </c>
      <c r="UJI39" s="3" t="s">
        <v>394</v>
      </c>
      <c r="UJJ39" s="3" t="s">
        <v>394</v>
      </c>
      <c r="UJK39" s="3" t="s">
        <v>394</v>
      </c>
      <c r="UJL39" s="3" t="s">
        <v>394</v>
      </c>
      <c r="UJM39" s="3" t="s">
        <v>394</v>
      </c>
      <c r="UJN39" s="3" t="s">
        <v>394</v>
      </c>
      <c r="UJO39" s="3" t="s">
        <v>394</v>
      </c>
      <c r="UJP39" s="3" t="s">
        <v>394</v>
      </c>
      <c r="UJQ39" s="3" t="s">
        <v>394</v>
      </c>
      <c r="UJR39" s="3" t="s">
        <v>394</v>
      </c>
      <c r="UJS39" s="3" t="s">
        <v>394</v>
      </c>
      <c r="UJT39" s="3" t="s">
        <v>394</v>
      </c>
      <c r="UJU39" s="3" t="s">
        <v>394</v>
      </c>
      <c r="UJV39" s="3" t="s">
        <v>394</v>
      </c>
      <c r="UJW39" s="3" t="s">
        <v>394</v>
      </c>
      <c r="UJX39" s="3" t="s">
        <v>394</v>
      </c>
      <c r="UJY39" s="3" t="s">
        <v>394</v>
      </c>
      <c r="UJZ39" s="3" t="s">
        <v>394</v>
      </c>
      <c r="UKA39" s="3" t="s">
        <v>394</v>
      </c>
      <c r="UKB39" s="3" t="s">
        <v>394</v>
      </c>
      <c r="UKC39" s="3" t="s">
        <v>394</v>
      </c>
      <c r="UKD39" s="3" t="s">
        <v>394</v>
      </c>
      <c r="UKE39" s="3" t="s">
        <v>394</v>
      </c>
      <c r="UKF39" s="3" t="s">
        <v>394</v>
      </c>
      <c r="UKG39" s="3" t="s">
        <v>394</v>
      </c>
      <c r="UKH39" s="3" t="s">
        <v>394</v>
      </c>
      <c r="UKI39" s="3" t="s">
        <v>394</v>
      </c>
      <c r="UKJ39" s="3" t="s">
        <v>394</v>
      </c>
      <c r="UKK39" s="3" t="s">
        <v>394</v>
      </c>
      <c r="UKL39" s="3" t="s">
        <v>394</v>
      </c>
      <c r="UKM39" s="3" t="s">
        <v>394</v>
      </c>
      <c r="UKN39" s="3" t="s">
        <v>394</v>
      </c>
      <c r="UKO39" s="3" t="s">
        <v>394</v>
      </c>
      <c r="UKP39" s="3" t="s">
        <v>394</v>
      </c>
      <c r="UKQ39" s="3" t="s">
        <v>394</v>
      </c>
      <c r="UKR39" s="3" t="s">
        <v>394</v>
      </c>
      <c r="UKS39" s="3" t="s">
        <v>394</v>
      </c>
      <c r="UKT39" s="3" t="s">
        <v>394</v>
      </c>
      <c r="UKU39" s="3" t="s">
        <v>394</v>
      </c>
      <c r="UKV39" s="3" t="s">
        <v>394</v>
      </c>
      <c r="UKW39" s="3" t="s">
        <v>394</v>
      </c>
      <c r="UKX39" s="3" t="s">
        <v>394</v>
      </c>
      <c r="UKY39" s="3" t="s">
        <v>394</v>
      </c>
      <c r="UKZ39" s="3" t="s">
        <v>394</v>
      </c>
      <c r="ULA39" s="3" t="s">
        <v>394</v>
      </c>
      <c r="ULB39" s="3" t="s">
        <v>394</v>
      </c>
      <c r="ULC39" s="3" t="s">
        <v>394</v>
      </c>
      <c r="ULD39" s="3" t="s">
        <v>394</v>
      </c>
      <c r="ULE39" s="3" t="s">
        <v>394</v>
      </c>
      <c r="ULF39" s="3" t="s">
        <v>394</v>
      </c>
      <c r="ULG39" s="3" t="s">
        <v>394</v>
      </c>
      <c r="ULH39" s="3" t="s">
        <v>394</v>
      </c>
      <c r="ULI39" s="3" t="s">
        <v>394</v>
      </c>
      <c r="ULJ39" s="3" t="s">
        <v>394</v>
      </c>
      <c r="ULK39" s="3" t="s">
        <v>394</v>
      </c>
      <c r="ULL39" s="3" t="s">
        <v>394</v>
      </c>
      <c r="ULM39" s="3" t="s">
        <v>394</v>
      </c>
      <c r="ULN39" s="3" t="s">
        <v>394</v>
      </c>
      <c r="ULO39" s="3" t="s">
        <v>394</v>
      </c>
      <c r="ULP39" s="3" t="s">
        <v>394</v>
      </c>
      <c r="ULQ39" s="3" t="s">
        <v>394</v>
      </c>
      <c r="ULR39" s="3" t="s">
        <v>394</v>
      </c>
      <c r="ULS39" s="3" t="s">
        <v>394</v>
      </c>
      <c r="ULT39" s="3" t="s">
        <v>394</v>
      </c>
      <c r="ULU39" s="3" t="s">
        <v>394</v>
      </c>
      <c r="ULV39" s="3" t="s">
        <v>394</v>
      </c>
      <c r="ULW39" s="3" t="s">
        <v>394</v>
      </c>
      <c r="ULX39" s="3" t="s">
        <v>394</v>
      </c>
      <c r="ULY39" s="3" t="s">
        <v>394</v>
      </c>
      <c r="ULZ39" s="3" t="s">
        <v>394</v>
      </c>
      <c r="UMA39" s="3" t="s">
        <v>394</v>
      </c>
      <c r="UMB39" s="3" t="s">
        <v>394</v>
      </c>
      <c r="UMC39" s="3" t="s">
        <v>394</v>
      </c>
      <c r="UMD39" s="3" t="s">
        <v>394</v>
      </c>
      <c r="UME39" s="3" t="s">
        <v>394</v>
      </c>
      <c r="UMF39" s="3" t="s">
        <v>394</v>
      </c>
      <c r="UMG39" s="3" t="s">
        <v>394</v>
      </c>
      <c r="UMH39" s="3" t="s">
        <v>394</v>
      </c>
      <c r="UMI39" s="3" t="s">
        <v>394</v>
      </c>
      <c r="UMJ39" s="3" t="s">
        <v>394</v>
      </c>
      <c r="UMK39" s="3" t="s">
        <v>394</v>
      </c>
      <c r="UML39" s="3" t="s">
        <v>394</v>
      </c>
      <c r="UMM39" s="3" t="s">
        <v>394</v>
      </c>
      <c r="UMN39" s="3" t="s">
        <v>394</v>
      </c>
      <c r="UMO39" s="3" t="s">
        <v>394</v>
      </c>
      <c r="UMP39" s="3" t="s">
        <v>394</v>
      </c>
      <c r="UMQ39" s="3" t="s">
        <v>394</v>
      </c>
      <c r="UMR39" s="3" t="s">
        <v>394</v>
      </c>
      <c r="UMS39" s="3" t="s">
        <v>394</v>
      </c>
      <c r="UMT39" s="3" t="s">
        <v>394</v>
      </c>
      <c r="UMU39" s="3" t="s">
        <v>394</v>
      </c>
      <c r="UMV39" s="3" t="s">
        <v>394</v>
      </c>
      <c r="UMW39" s="3" t="s">
        <v>394</v>
      </c>
      <c r="UMX39" s="3" t="s">
        <v>394</v>
      </c>
      <c r="UMY39" s="3" t="s">
        <v>394</v>
      </c>
      <c r="UMZ39" s="3" t="s">
        <v>394</v>
      </c>
      <c r="UNA39" s="3" t="s">
        <v>394</v>
      </c>
      <c r="UNB39" s="3" t="s">
        <v>394</v>
      </c>
      <c r="UNC39" s="3" t="s">
        <v>394</v>
      </c>
      <c r="UND39" s="3" t="s">
        <v>394</v>
      </c>
      <c r="UNE39" s="3" t="s">
        <v>394</v>
      </c>
      <c r="UNF39" s="3" t="s">
        <v>394</v>
      </c>
      <c r="UNG39" s="3" t="s">
        <v>394</v>
      </c>
      <c r="UNH39" s="3" t="s">
        <v>394</v>
      </c>
      <c r="UNI39" s="3" t="s">
        <v>394</v>
      </c>
      <c r="UNJ39" s="3" t="s">
        <v>394</v>
      </c>
      <c r="UNK39" s="3" t="s">
        <v>394</v>
      </c>
      <c r="UNL39" s="3" t="s">
        <v>394</v>
      </c>
      <c r="UNM39" s="3" t="s">
        <v>394</v>
      </c>
      <c r="UNN39" s="3" t="s">
        <v>394</v>
      </c>
      <c r="UNO39" s="3" t="s">
        <v>394</v>
      </c>
      <c r="UNP39" s="3" t="s">
        <v>394</v>
      </c>
      <c r="UNQ39" s="3" t="s">
        <v>394</v>
      </c>
      <c r="UNR39" s="3" t="s">
        <v>394</v>
      </c>
      <c r="UNS39" s="3" t="s">
        <v>394</v>
      </c>
      <c r="UNT39" s="3" t="s">
        <v>394</v>
      </c>
      <c r="UNU39" s="3" t="s">
        <v>394</v>
      </c>
      <c r="UNV39" s="3" t="s">
        <v>394</v>
      </c>
      <c r="UNW39" s="3" t="s">
        <v>394</v>
      </c>
      <c r="UNX39" s="3" t="s">
        <v>394</v>
      </c>
      <c r="UNY39" s="3" t="s">
        <v>394</v>
      </c>
      <c r="UNZ39" s="3" t="s">
        <v>394</v>
      </c>
      <c r="UOA39" s="3" t="s">
        <v>394</v>
      </c>
      <c r="UOB39" s="3" t="s">
        <v>394</v>
      </c>
      <c r="UOC39" s="3" t="s">
        <v>394</v>
      </c>
      <c r="UOD39" s="3" t="s">
        <v>394</v>
      </c>
      <c r="UOE39" s="3" t="s">
        <v>394</v>
      </c>
      <c r="UOF39" s="3" t="s">
        <v>394</v>
      </c>
      <c r="UOG39" s="3" t="s">
        <v>394</v>
      </c>
      <c r="UOH39" s="3" t="s">
        <v>394</v>
      </c>
      <c r="UOI39" s="3" t="s">
        <v>394</v>
      </c>
      <c r="UOJ39" s="3" t="s">
        <v>394</v>
      </c>
      <c r="UOK39" s="3" t="s">
        <v>394</v>
      </c>
      <c r="UOL39" s="3" t="s">
        <v>394</v>
      </c>
      <c r="UOM39" s="3" t="s">
        <v>394</v>
      </c>
      <c r="UON39" s="3" t="s">
        <v>394</v>
      </c>
      <c r="UOO39" s="3" t="s">
        <v>394</v>
      </c>
      <c r="UOP39" s="3" t="s">
        <v>394</v>
      </c>
      <c r="UOQ39" s="3" t="s">
        <v>394</v>
      </c>
      <c r="UOR39" s="3" t="s">
        <v>394</v>
      </c>
      <c r="UOS39" s="3" t="s">
        <v>394</v>
      </c>
      <c r="UOT39" s="3" t="s">
        <v>394</v>
      </c>
      <c r="UOU39" s="3" t="s">
        <v>394</v>
      </c>
      <c r="UOV39" s="3" t="s">
        <v>394</v>
      </c>
      <c r="UOW39" s="3" t="s">
        <v>394</v>
      </c>
      <c r="UOX39" s="3" t="s">
        <v>394</v>
      </c>
      <c r="UOY39" s="3" t="s">
        <v>394</v>
      </c>
      <c r="UOZ39" s="3" t="s">
        <v>394</v>
      </c>
      <c r="UPA39" s="3" t="s">
        <v>394</v>
      </c>
      <c r="UPB39" s="3" t="s">
        <v>394</v>
      </c>
      <c r="UPC39" s="3" t="s">
        <v>394</v>
      </c>
      <c r="UPD39" s="3" t="s">
        <v>394</v>
      </c>
      <c r="UPE39" s="3" t="s">
        <v>394</v>
      </c>
      <c r="UPF39" s="3" t="s">
        <v>394</v>
      </c>
      <c r="UPG39" s="3" t="s">
        <v>394</v>
      </c>
      <c r="UPH39" s="3" t="s">
        <v>394</v>
      </c>
      <c r="UPI39" s="3" t="s">
        <v>394</v>
      </c>
      <c r="UPJ39" s="3" t="s">
        <v>394</v>
      </c>
      <c r="UPK39" s="3" t="s">
        <v>394</v>
      </c>
      <c r="UPL39" s="3" t="s">
        <v>394</v>
      </c>
      <c r="UPM39" s="3" t="s">
        <v>394</v>
      </c>
      <c r="UPN39" s="3" t="s">
        <v>394</v>
      </c>
      <c r="UPO39" s="3" t="s">
        <v>394</v>
      </c>
      <c r="UPP39" s="3" t="s">
        <v>394</v>
      </c>
      <c r="UPQ39" s="3" t="s">
        <v>394</v>
      </c>
      <c r="UPR39" s="3" t="s">
        <v>394</v>
      </c>
      <c r="UPS39" s="3" t="s">
        <v>394</v>
      </c>
      <c r="UPT39" s="3" t="s">
        <v>394</v>
      </c>
      <c r="UPU39" s="3" t="s">
        <v>394</v>
      </c>
      <c r="UPV39" s="3" t="s">
        <v>394</v>
      </c>
      <c r="UPW39" s="3" t="s">
        <v>394</v>
      </c>
      <c r="UPX39" s="3" t="s">
        <v>394</v>
      </c>
      <c r="UPY39" s="3" t="s">
        <v>394</v>
      </c>
      <c r="UPZ39" s="3" t="s">
        <v>394</v>
      </c>
      <c r="UQA39" s="3" t="s">
        <v>394</v>
      </c>
      <c r="UQB39" s="3" t="s">
        <v>394</v>
      </c>
      <c r="UQC39" s="3" t="s">
        <v>394</v>
      </c>
      <c r="UQD39" s="3" t="s">
        <v>394</v>
      </c>
      <c r="UQE39" s="3" t="s">
        <v>394</v>
      </c>
      <c r="UQF39" s="3" t="s">
        <v>394</v>
      </c>
      <c r="UQG39" s="3" t="s">
        <v>394</v>
      </c>
      <c r="UQH39" s="3" t="s">
        <v>394</v>
      </c>
      <c r="UQI39" s="3" t="s">
        <v>394</v>
      </c>
      <c r="UQJ39" s="3" t="s">
        <v>394</v>
      </c>
      <c r="UQK39" s="3" t="s">
        <v>394</v>
      </c>
      <c r="UQL39" s="3" t="s">
        <v>394</v>
      </c>
      <c r="UQM39" s="3" t="s">
        <v>394</v>
      </c>
      <c r="UQN39" s="3" t="s">
        <v>394</v>
      </c>
      <c r="UQO39" s="3" t="s">
        <v>394</v>
      </c>
      <c r="UQP39" s="3" t="s">
        <v>394</v>
      </c>
      <c r="UQQ39" s="3" t="s">
        <v>394</v>
      </c>
      <c r="UQR39" s="3" t="s">
        <v>394</v>
      </c>
      <c r="UQS39" s="3" t="s">
        <v>394</v>
      </c>
      <c r="UQT39" s="3" t="s">
        <v>394</v>
      </c>
      <c r="UQU39" s="3" t="s">
        <v>394</v>
      </c>
      <c r="UQV39" s="3" t="s">
        <v>394</v>
      </c>
      <c r="UQW39" s="3" t="s">
        <v>394</v>
      </c>
      <c r="UQX39" s="3" t="s">
        <v>394</v>
      </c>
      <c r="UQY39" s="3" t="s">
        <v>394</v>
      </c>
      <c r="UQZ39" s="3" t="s">
        <v>394</v>
      </c>
      <c r="URA39" s="3" t="s">
        <v>394</v>
      </c>
      <c r="URB39" s="3" t="s">
        <v>394</v>
      </c>
      <c r="URC39" s="3" t="s">
        <v>394</v>
      </c>
      <c r="URD39" s="3" t="s">
        <v>394</v>
      </c>
      <c r="URE39" s="3" t="s">
        <v>394</v>
      </c>
      <c r="URF39" s="3" t="s">
        <v>394</v>
      </c>
      <c r="URG39" s="3" t="s">
        <v>394</v>
      </c>
      <c r="URH39" s="3" t="s">
        <v>394</v>
      </c>
      <c r="URI39" s="3" t="s">
        <v>394</v>
      </c>
      <c r="URJ39" s="3" t="s">
        <v>394</v>
      </c>
      <c r="URK39" s="3" t="s">
        <v>394</v>
      </c>
      <c r="URL39" s="3" t="s">
        <v>394</v>
      </c>
      <c r="URM39" s="3" t="s">
        <v>394</v>
      </c>
      <c r="URN39" s="3" t="s">
        <v>394</v>
      </c>
      <c r="URO39" s="3" t="s">
        <v>394</v>
      </c>
      <c r="URP39" s="3" t="s">
        <v>394</v>
      </c>
      <c r="URQ39" s="3" t="s">
        <v>394</v>
      </c>
      <c r="URR39" s="3" t="s">
        <v>394</v>
      </c>
      <c r="URS39" s="3" t="s">
        <v>394</v>
      </c>
      <c r="URT39" s="3" t="s">
        <v>394</v>
      </c>
      <c r="URU39" s="3" t="s">
        <v>394</v>
      </c>
      <c r="URV39" s="3" t="s">
        <v>394</v>
      </c>
      <c r="URW39" s="3" t="s">
        <v>394</v>
      </c>
      <c r="URX39" s="3" t="s">
        <v>394</v>
      </c>
      <c r="URY39" s="3" t="s">
        <v>394</v>
      </c>
      <c r="URZ39" s="3" t="s">
        <v>394</v>
      </c>
      <c r="USA39" s="3" t="s">
        <v>394</v>
      </c>
      <c r="USB39" s="3" t="s">
        <v>394</v>
      </c>
      <c r="USC39" s="3" t="s">
        <v>394</v>
      </c>
      <c r="USD39" s="3" t="s">
        <v>394</v>
      </c>
      <c r="USE39" s="3" t="s">
        <v>394</v>
      </c>
      <c r="USF39" s="3" t="s">
        <v>394</v>
      </c>
      <c r="USG39" s="3" t="s">
        <v>394</v>
      </c>
      <c r="USH39" s="3" t="s">
        <v>394</v>
      </c>
      <c r="USI39" s="3" t="s">
        <v>394</v>
      </c>
      <c r="USJ39" s="3" t="s">
        <v>394</v>
      </c>
      <c r="USK39" s="3" t="s">
        <v>394</v>
      </c>
      <c r="USL39" s="3" t="s">
        <v>394</v>
      </c>
      <c r="USM39" s="3" t="s">
        <v>394</v>
      </c>
      <c r="USN39" s="3" t="s">
        <v>394</v>
      </c>
      <c r="USO39" s="3" t="s">
        <v>394</v>
      </c>
      <c r="USP39" s="3" t="s">
        <v>394</v>
      </c>
      <c r="USQ39" s="3" t="s">
        <v>394</v>
      </c>
      <c r="USR39" s="3" t="s">
        <v>394</v>
      </c>
      <c r="USS39" s="3" t="s">
        <v>394</v>
      </c>
      <c r="UST39" s="3" t="s">
        <v>394</v>
      </c>
      <c r="USU39" s="3" t="s">
        <v>394</v>
      </c>
      <c r="USV39" s="3" t="s">
        <v>394</v>
      </c>
      <c r="USW39" s="3" t="s">
        <v>394</v>
      </c>
      <c r="USX39" s="3" t="s">
        <v>394</v>
      </c>
      <c r="USY39" s="3" t="s">
        <v>394</v>
      </c>
      <c r="USZ39" s="3" t="s">
        <v>394</v>
      </c>
      <c r="UTA39" s="3" t="s">
        <v>394</v>
      </c>
      <c r="UTB39" s="3" t="s">
        <v>394</v>
      </c>
      <c r="UTC39" s="3" t="s">
        <v>394</v>
      </c>
      <c r="UTD39" s="3" t="s">
        <v>394</v>
      </c>
      <c r="UTE39" s="3" t="s">
        <v>394</v>
      </c>
      <c r="UTF39" s="3" t="s">
        <v>394</v>
      </c>
      <c r="UTG39" s="3" t="s">
        <v>394</v>
      </c>
      <c r="UTH39" s="3" t="s">
        <v>394</v>
      </c>
      <c r="UTI39" s="3" t="s">
        <v>394</v>
      </c>
      <c r="UTJ39" s="3" t="s">
        <v>394</v>
      </c>
      <c r="UTK39" s="3" t="s">
        <v>394</v>
      </c>
      <c r="UTL39" s="3" t="s">
        <v>394</v>
      </c>
      <c r="UTM39" s="3" t="s">
        <v>394</v>
      </c>
      <c r="UTN39" s="3" t="s">
        <v>394</v>
      </c>
      <c r="UTO39" s="3" t="s">
        <v>394</v>
      </c>
      <c r="UTP39" s="3" t="s">
        <v>394</v>
      </c>
      <c r="UTQ39" s="3" t="s">
        <v>394</v>
      </c>
      <c r="UTR39" s="3" t="s">
        <v>394</v>
      </c>
      <c r="UTS39" s="3" t="s">
        <v>394</v>
      </c>
      <c r="UTT39" s="3" t="s">
        <v>394</v>
      </c>
      <c r="UTU39" s="3" t="s">
        <v>394</v>
      </c>
      <c r="UTV39" s="3" t="s">
        <v>394</v>
      </c>
      <c r="UTW39" s="3" t="s">
        <v>394</v>
      </c>
      <c r="UTX39" s="3" t="s">
        <v>394</v>
      </c>
      <c r="UTY39" s="3" t="s">
        <v>394</v>
      </c>
      <c r="UTZ39" s="3" t="s">
        <v>394</v>
      </c>
      <c r="UUA39" s="3" t="s">
        <v>394</v>
      </c>
      <c r="UUB39" s="3" t="s">
        <v>394</v>
      </c>
      <c r="UUC39" s="3" t="s">
        <v>394</v>
      </c>
      <c r="UUD39" s="3" t="s">
        <v>394</v>
      </c>
      <c r="UUE39" s="3" t="s">
        <v>394</v>
      </c>
      <c r="UUF39" s="3" t="s">
        <v>394</v>
      </c>
      <c r="UUG39" s="3" t="s">
        <v>394</v>
      </c>
      <c r="UUH39" s="3" t="s">
        <v>394</v>
      </c>
      <c r="UUI39" s="3" t="s">
        <v>394</v>
      </c>
      <c r="UUJ39" s="3" t="s">
        <v>394</v>
      </c>
      <c r="UUK39" s="3" t="s">
        <v>394</v>
      </c>
      <c r="UUL39" s="3" t="s">
        <v>394</v>
      </c>
      <c r="UUM39" s="3" t="s">
        <v>394</v>
      </c>
      <c r="UUN39" s="3" t="s">
        <v>394</v>
      </c>
      <c r="UUO39" s="3" t="s">
        <v>394</v>
      </c>
      <c r="UUP39" s="3" t="s">
        <v>394</v>
      </c>
      <c r="UUQ39" s="3" t="s">
        <v>394</v>
      </c>
      <c r="UUR39" s="3" t="s">
        <v>394</v>
      </c>
      <c r="UUS39" s="3" t="s">
        <v>394</v>
      </c>
      <c r="UUT39" s="3" t="s">
        <v>394</v>
      </c>
      <c r="UUU39" s="3" t="s">
        <v>394</v>
      </c>
      <c r="UUV39" s="3" t="s">
        <v>394</v>
      </c>
      <c r="UUW39" s="3" t="s">
        <v>394</v>
      </c>
      <c r="UUX39" s="3" t="s">
        <v>394</v>
      </c>
      <c r="UUY39" s="3" t="s">
        <v>394</v>
      </c>
      <c r="UUZ39" s="3" t="s">
        <v>394</v>
      </c>
      <c r="UVA39" s="3" t="s">
        <v>394</v>
      </c>
      <c r="UVB39" s="3" t="s">
        <v>394</v>
      </c>
      <c r="UVC39" s="3" t="s">
        <v>394</v>
      </c>
      <c r="UVD39" s="3" t="s">
        <v>394</v>
      </c>
      <c r="UVE39" s="3" t="s">
        <v>394</v>
      </c>
      <c r="UVF39" s="3" t="s">
        <v>394</v>
      </c>
      <c r="UVG39" s="3" t="s">
        <v>394</v>
      </c>
      <c r="UVH39" s="3" t="s">
        <v>394</v>
      </c>
      <c r="UVI39" s="3" t="s">
        <v>394</v>
      </c>
      <c r="UVJ39" s="3" t="s">
        <v>394</v>
      </c>
      <c r="UVK39" s="3" t="s">
        <v>394</v>
      </c>
      <c r="UVL39" s="3" t="s">
        <v>394</v>
      </c>
      <c r="UVM39" s="3" t="s">
        <v>394</v>
      </c>
      <c r="UVN39" s="3" t="s">
        <v>394</v>
      </c>
      <c r="UVO39" s="3" t="s">
        <v>394</v>
      </c>
      <c r="UVP39" s="3" t="s">
        <v>394</v>
      </c>
      <c r="UVQ39" s="3" t="s">
        <v>394</v>
      </c>
      <c r="UVR39" s="3" t="s">
        <v>394</v>
      </c>
      <c r="UVS39" s="3" t="s">
        <v>394</v>
      </c>
      <c r="UVT39" s="3" t="s">
        <v>394</v>
      </c>
      <c r="UVU39" s="3" t="s">
        <v>394</v>
      </c>
      <c r="UVV39" s="3" t="s">
        <v>394</v>
      </c>
      <c r="UVW39" s="3" t="s">
        <v>394</v>
      </c>
      <c r="UVX39" s="3" t="s">
        <v>394</v>
      </c>
      <c r="UVY39" s="3" t="s">
        <v>394</v>
      </c>
      <c r="UVZ39" s="3" t="s">
        <v>394</v>
      </c>
      <c r="UWA39" s="3" t="s">
        <v>394</v>
      </c>
      <c r="UWB39" s="3" t="s">
        <v>394</v>
      </c>
      <c r="UWC39" s="3" t="s">
        <v>394</v>
      </c>
      <c r="UWD39" s="3" t="s">
        <v>394</v>
      </c>
      <c r="UWE39" s="3" t="s">
        <v>394</v>
      </c>
      <c r="UWF39" s="3" t="s">
        <v>394</v>
      </c>
      <c r="UWG39" s="3" t="s">
        <v>394</v>
      </c>
      <c r="UWH39" s="3" t="s">
        <v>394</v>
      </c>
      <c r="UWI39" s="3" t="s">
        <v>394</v>
      </c>
      <c r="UWJ39" s="3" t="s">
        <v>394</v>
      </c>
      <c r="UWK39" s="3" t="s">
        <v>394</v>
      </c>
      <c r="UWL39" s="3" t="s">
        <v>394</v>
      </c>
      <c r="UWM39" s="3" t="s">
        <v>394</v>
      </c>
      <c r="UWN39" s="3" t="s">
        <v>394</v>
      </c>
      <c r="UWO39" s="3" t="s">
        <v>394</v>
      </c>
      <c r="UWP39" s="3" t="s">
        <v>394</v>
      </c>
      <c r="UWQ39" s="3" t="s">
        <v>394</v>
      </c>
      <c r="UWR39" s="3" t="s">
        <v>394</v>
      </c>
      <c r="UWS39" s="3" t="s">
        <v>394</v>
      </c>
      <c r="UWT39" s="3" t="s">
        <v>394</v>
      </c>
      <c r="UWU39" s="3" t="s">
        <v>394</v>
      </c>
      <c r="UWV39" s="3" t="s">
        <v>394</v>
      </c>
      <c r="UWW39" s="3" t="s">
        <v>394</v>
      </c>
      <c r="UWX39" s="3" t="s">
        <v>394</v>
      </c>
      <c r="UWY39" s="3" t="s">
        <v>394</v>
      </c>
      <c r="UWZ39" s="3" t="s">
        <v>394</v>
      </c>
      <c r="UXA39" s="3" t="s">
        <v>394</v>
      </c>
      <c r="UXB39" s="3" t="s">
        <v>394</v>
      </c>
      <c r="UXC39" s="3" t="s">
        <v>394</v>
      </c>
      <c r="UXD39" s="3" t="s">
        <v>394</v>
      </c>
      <c r="UXE39" s="3" t="s">
        <v>394</v>
      </c>
      <c r="UXF39" s="3" t="s">
        <v>394</v>
      </c>
      <c r="UXG39" s="3" t="s">
        <v>394</v>
      </c>
      <c r="UXH39" s="3" t="s">
        <v>394</v>
      </c>
      <c r="UXI39" s="3" t="s">
        <v>394</v>
      </c>
      <c r="UXJ39" s="3" t="s">
        <v>394</v>
      </c>
      <c r="UXK39" s="3" t="s">
        <v>394</v>
      </c>
      <c r="UXL39" s="3" t="s">
        <v>394</v>
      </c>
      <c r="UXM39" s="3" t="s">
        <v>394</v>
      </c>
      <c r="UXN39" s="3" t="s">
        <v>394</v>
      </c>
      <c r="UXO39" s="3" t="s">
        <v>394</v>
      </c>
      <c r="UXP39" s="3" t="s">
        <v>394</v>
      </c>
      <c r="UXQ39" s="3" t="s">
        <v>394</v>
      </c>
      <c r="UXR39" s="3" t="s">
        <v>394</v>
      </c>
      <c r="UXS39" s="3" t="s">
        <v>394</v>
      </c>
      <c r="UXT39" s="3" t="s">
        <v>394</v>
      </c>
      <c r="UXU39" s="3" t="s">
        <v>394</v>
      </c>
      <c r="UXV39" s="3" t="s">
        <v>394</v>
      </c>
      <c r="UXW39" s="3" t="s">
        <v>394</v>
      </c>
      <c r="UXX39" s="3" t="s">
        <v>394</v>
      </c>
      <c r="UXY39" s="3" t="s">
        <v>394</v>
      </c>
      <c r="UXZ39" s="3" t="s">
        <v>394</v>
      </c>
      <c r="UYA39" s="3" t="s">
        <v>394</v>
      </c>
      <c r="UYB39" s="3" t="s">
        <v>394</v>
      </c>
      <c r="UYC39" s="3" t="s">
        <v>394</v>
      </c>
      <c r="UYD39" s="3" t="s">
        <v>394</v>
      </c>
      <c r="UYE39" s="3" t="s">
        <v>394</v>
      </c>
      <c r="UYF39" s="3" t="s">
        <v>394</v>
      </c>
      <c r="UYG39" s="3" t="s">
        <v>394</v>
      </c>
      <c r="UYH39" s="3" t="s">
        <v>394</v>
      </c>
      <c r="UYI39" s="3" t="s">
        <v>394</v>
      </c>
      <c r="UYJ39" s="3" t="s">
        <v>394</v>
      </c>
      <c r="UYK39" s="3" t="s">
        <v>394</v>
      </c>
      <c r="UYL39" s="3" t="s">
        <v>394</v>
      </c>
      <c r="UYM39" s="3" t="s">
        <v>394</v>
      </c>
      <c r="UYN39" s="3" t="s">
        <v>394</v>
      </c>
      <c r="UYO39" s="3" t="s">
        <v>394</v>
      </c>
      <c r="UYP39" s="3" t="s">
        <v>394</v>
      </c>
      <c r="UYQ39" s="3" t="s">
        <v>394</v>
      </c>
      <c r="UYR39" s="3" t="s">
        <v>394</v>
      </c>
      <c r="UYS39" s="3" t="s">
        <v>394</v>
      </c>
      <c r="UYT39" s="3" t="s">
        <v>394</v>
      </c>
      <c r="UYU39" s="3" t="s">
        <v>394</v>
      </c>
      <c r="UYV39" s="3" t="s">
        <v>394</v>
      </c>
      <c r="UYW39" s="3" t="s">
        <v>394</v>
      </c>
      <c r="UYX39" s="3" t="s">
        <v>394</v>
      </c>
      <c r="UYY39" s="3" t="s">
        <v>394</v>
      </c>
      <c r="UYZ39" s="3" t="s">
        <v>394</v>
      </c>
      <c r="UZA39" s="3" t="s">
        <v>394</v>
      </c>
      <c r="UZB39" s="3" t="s">
        <v>394</v>
      </c>
      <c r="UZC39" s="3" t="s">
        <v>394</v>
      </c>
      <c r="UZD39" s="3" t="s">
        <v>394</v>
      </c>
      <c r="UZE39" s="3" t="s">
        <v>394</v>
      </c>
      <c r="UZF39" s="3" t="s">
        <v>394</v>
      </c>
      <c r="UZG39" s="3" t="s">
        <v>394</v>
      </c>
      <c r="UZH39" s="3" t="s">
        <v>394</v>
      </c>
      <c r="UZI39" s="3" t="s">
        <v>394</v>
      </c>
      <c r="UZJ39" s="3" t="s">
        <v>394</v>
      </c>
      <c r="UZK39" s="3" t="s">
        <v>394</v>
      </c>
      <c r="UZL39" s="3" t="s">
        <v>394</v>
      </c>
      <c r="UZM39" s="3" t="s">
        <v>394</v>
      </c>
      <c r="UZN39" s="3" t="s">
        <v>394</v>
      </c>
      <c r="UZO39" s="3" t="s">
        <v>394</v>
      </c>
      <c r="UZP39" s="3" t="s">
        <v>394</v>
      </c>
      <c r="UZQ39" s="3" t="s">
        <v>394</v>
      </c>
      <c r="UZR39" s="3" t="s">
        <v>394</v>
      </c>
      <c r="UZS39" s="3" t="s">
        <v>394</v>
      </c>
      <c r="UZT39" s="3" t="s">
        <v>394</v>
      </c>
      <c r="UZU39" s="3" t="s">
        <v>394</v>
      </c>
      <c r="UZV39" s="3" t="s">
        <v>394</v>
      </c>
      <c r="UZW39" s="3" t="s">
        <v>394</v>
      </c>
      <c r="UZX39" s="3" t="s">
        <v>394</v>
      </c>
      <c r="UZY39" s="3" t="s">
        <v>394</v>
      </c>
      <c r="UZZ39" s="3" t="s">
        <v>394</v>
      </c>
      <c r="VAA39" s="3" t="s">
        <v>394</v>
      </c>
      <c r="VAB39" s="3" t="s">
        <v>394</v>
      </c>
      <c r="VAC39" s="3" t="s">
        <v>394</v>
      </c>
      <c r="VAD39" s="3" t="s">
        <v>394</v>
      </c>
      <c r="VAE39" s="3" t="s">
        <v>394</v>
      </c>
      <c r="VAF39" s="3" t="s">
        <v>394</v>
      </c>
      <c r="VAG39" s="3" t="s">
        <v>394</v>
      </c>
      <c r="VAH39" s="3" t="s">
        <v>394</v>
      </c>
      <c r="VAI39" s="3" t="s">
        <v>394</v>
      </c>
      <c r="VAJ39" s="3" t="s">
        <v>394</v>
      </c>
      <c r="VAK39" s="3" t="s">
        <v>394</v>
      </c>
      <c r="VAL39" s="3" t="s">
        <v>394</v>
      </c>
      <c r="VAM39" s="3" t="s">
        <v>394</v>
      </c>
      <c r="VAN39" s="3" t="s">
        <v>394</v>
      </c>
      <c r="VAO39" s="3" t="s">
        <v>394</v>
      </c>
      <c r="VAP39" s="3" t="s">
        <v>394</v>
      </c>
      <c r="VAQ39" s="3" t="s">
        <v>394</v>
      </c>
      <c r="VAR39" s="3" t="s">
        <v>394</v>
      </c>
      <c r="VAS39" s="3" t="s">
        <v>394</v>
      </c>
      <c r="VAT39" s="3" t="s">
        <v>394</v>
      </c>
      <c r="VAU39" s="3" t="s">
        <v>394</v>
      </c>
      <c r="VAV39" s="3" t="s">
        <v>394</v>
      </c>
      <c r="VAW39" s="3" t="s">
        <v>394</v>
      </c>
      <c r="VAX39" s="3" t="s">
        <v>394</v>
      </c>
      <c r="VAY39" s="3" t="s">
        <v>394</v>
      </c>
      <c r="VAZ39" s="3" t="s">
        <v>394</v>
      </c>
      <c r="VBA39" s="3" t="s">
        <v>394</v>
      </c>
      <c r="VBB39" s="3" t="s">
        <v>394</v>
      </c>
      <c r="VBC39" s="3" t="s">
        <v>394</v>
      </c>
      <c r="VBD39" s="3" t="s">
        <v>394</v>
      </c>
      <c r="VBE39" s="3" t="s">
        <v>394</v>
      </c>
      <c r="VBF39" s="3" t="s">
        <v>394</v>
      </c>
      <c r="VBG39" s="3" t="s">
        <v>394</v>
      </c>
      <c r="VBH39" s="3" t="s">
        <v>394</v>
      </c>
      <c r="VBI39" s="3" t="s">
        <v>394</v>
      </c>
      <c r="VBJ39" s="3" t="s">
        <v>394</v>
      </c>
      <c r="VBK39" s="3" t="s">
        <v>394</v>
      </c>
      <c r="VBL39" s="3" t="s">
        <v>394</v>
      </c>
      <c r="VBM39" s="3" t="s">
        <v>394</v>
      </c>
      <c r="VBN39" s="3" t="s">
        <v>394</v>
      </c>
      <c r="VBO39" s="3" t="s">
        <v>394</v>
      </c>
      <c r="VBP39" s="3" t="s">
        <v>394</v>
      </c>
      <c r="VBQ39" s="3" t="s">
        <v>394</v>
      </c>
      <c r="VBR39" s="3" t="s">
        <v>394</v>
      </c>
      <c r="VBS39" s="3" t="s">
        <v>394</v>
      </c>
      <c r="VBT39" s="3" t="s">
        <v>394</v>
      </c>
      <c r="VBU39" s="3" t="s">
        <v>394</v>
      </c>
      <c r="VBV39" s="3" t="s">
        <v>394</v>
      </c>
      <c r="VBW39" s="3" t="s">
        <v>394</v>
      </c>
      <c r="VBX39" s="3" t="s">
        <v>394</v>
      </c>
      <c r="VBY39" s="3" t="s">
        <v>394</v>
      </c>
      <c r="VBZ39" s="3" t="s">
        <v>394</v>
      </c>
      <c r="VCA39" s="3" t="s">
        <v>394</v>
      </c>
      <c r="VCB39" s="3" t="s">
        <v>394</v>
      </c>
      <c r="VCC39" s="3" t="s">
        <v>394</v>
      </c>
      <c r="VCD39" s="3" t="s">
        <v>394</v>
      </c>
      <c r="VCE39" s="3" t="s">
        <v>394</v>
      </c>
      <c r="VCF39" s="3" t="s">
        <v>394</v>
      </c>
      <c r="VCG39" s="3" t="s">
        <v>394</v>
      </c>
      <c r="VCH39" s="3" t="s">
        <v>394</v>
      </c>
      <c r="VCI39" s="3" t="s">
        <v>394</v>
      </c>
      <c r="VCJ39" s="3" t="s">
        <v>394</v>
      </c>
      <c r="VCK39" s="3" t="s">
        <v>394</v>
      </c>
      <c r="VCL39" s="3" t="s">
        <v>394</v>
      </c>
      <c r="VCM39" s="3" t="s">
        <v>394</v>
      </c>
      <c r="VCN39" s="3" t="s">
        <v>394</v>
      </c>
      <c r="VCO39" s="3" t="s">
        <v>394</v>
      </c>
      <c r="VCP39" s="3" t="s">
        <v>394</v>
      </c>
      <c r="VCQ39" s="3" t="s">
        <v>394</v>
      </c>
      <c r="VCR39" s="3" t="s">
        <v>394</v>
      </c>
      <c r="VCS39" s="3" t="s">
        <v>394</v>
      </c>
      <c r="VCT39" s="3" t="s">
        <v>394</v>
      </c>
      <c r="VCU39" s="3" t="s">
        <v>394</v>
      </c>
      <c r="VCV39" s="3" t="s">
        <v>394</v>
      </c>
      <c r="VCW39" s="3" t="s">
        <v>394</v>
      </c>
      <c r="VCX39" s="3" t="s">
        <v>394</v>
      </c>
      <c r="VCY39" s="3" t="s">
        <v>394</v>
      </c>
      <c r="VCZ39" s="3" t="s">
        <v>394</v>
      </c>
      <c r="VDA39" s="3" t="s">
        <v>394</v>
      </c>
      <c r="VDB39" s="3" t="s">
        <v>394</v>
      </c>
      <c r="VDC39" s="3" t="s">
        <v>394</v>
      </c>
      <c r="VDD39" s="3" t="s">
        <v>394</v>
      </c>
      <c r="VDE39" s="3" t="s">
        <v>394</v>
      </c>
      <c r="VDF39" s="3" t="s">
        <v>394</v>
      </c>
      <c r="VDG39" s="3" t="s">
        <v>394</v>
      </c>
      <c r="VDH39" s="3" t="s">
        <v>394</v>
      </c>
      <c r="VDI39" s="3" t="s">
        <v>394</v>
      </c>
      <c r="VDJ39" s="3" t="s">
        <v>394</v>
      </c>
      <c r="VDK39" s="3" t="s">
        <v>394</v>
      </c>
      <c r="VDL39" s="3" t="s">
        <v>394</v>
      </c>
      <c r="VDM39" s="3" t="s">
        <v>394</v>
      </c>
      <c r="VDN39" s="3" t="s">
        <v>394</v>
      </c>
      <c r="VDO39" s="3" t="s">
        <v>394</v>
      </c>
      <c r="VDP39" s="3" t="s">
        <v>394</v>
      </c>
      <c r="VDQ39" s="3" t="s">
        <v>394</v>
      </c>
      <c r="VDR39" s="3" t="s">
        <v>394</v>
      </c>
      <c r="VDS39" s="3" t="s">
        <v>394</v>
      </c>
      <c r="VDT39" s="3" t="s">
        <v>394</v>
      </c>
      <c r="VDU39" s="3" t="s">
        <v>394</v>
      </c>
      <c r="VDV39" s="3" t="s">
        <v>394</v>
      </c>
      <c r="VDW39" s="3" t="s">
        <v>394</v>
      </c>
      <c r="VDX39" s="3" t="s">
        <v>394</v>
      </c>
      <c r="VDY39" s="3" t="s">
        <v>394</v>
      </c>
      <c r="VDZ39" s="3" t="s">
        <v>394</v>
      </c>
      <c r="VEA39" s="3" t="s">
        <v>394</v>
      </c>
      <c r="VEB39" s="3" t="s">
        <v>394</v>
      </c>
      <c r="VEC39" s="3" t="s">
        <v>394</v>
      </c>
      <c r="VED39" s="3" t="s">
        <v>394</v>
      </c>
      <c r="VEE39" s="3" t="s">
        <v>394</v>
      </c>
      <c r="VEF39" s="3" t="s">
        <v>394</v>
      </c>
      <c r="VEG39" s="3" t="s">
        <v>394</v>
      </c>
      <c r="VEH39" s="3" t="s">
        <v>394</v>
      </c>
      <c r="VEI39" s="3" t="s">
        <v>394</v>
      </c>
      <c r="VEJ39" s="3" t="s">
        <v>394</v>
      </c>
      <c r="VEK39" s="3" t="s">
        <v>394</v>
      </c>
      <c r="VEL39" s="3" t="s">
        <v>394</v>
      </c>
      <c r="VEM39" s="3" t="s">
        <v>394</v>
      </c>
      <c r="VEN39" s="3" t="s">
        <v>394</v>
      </c>
      <c r="VEO39" s="3" t="s">
        <v>394</v>
      </c>
      <c r="VEP39" s="3" t="s">
        <v>394</v>
      </c>
      <c r="VEQ39" s="3" t="s">
        <v>394</v>
      </c>
      <c r="VER39" s="3" t="s">
        <v>394</v>
      </c>
      <c r="VES39" s="3" t="s">
        <v>394</v>
      </c>
      <c r="VET39" s="3" t="s">
        <v>394</v>
      </c>
      <c r="VEU39" s="3" t="s">
        <v>394</v>
      </c>
      <c r="VEV39" s="3" t="s">
        <v>394</v>
      </c>
      <c r="VEW39" s="3" t="s">
        <v>394</v>
      </c>
      <c r="VEX39" s="3" t="s">
        <v>394</v>
      </c>
      <c r="VEY39" s="3" t="s">
        <v>394</v>
      </c>
      <c r="VEZ39" s="3" t="s">
        <v>394</v>
      </c>
      <c r="VFA39" s="3" t="s">
        <v>394</v>
      </c>
      <c r="VFB39" s="3" t="s">
        <v>394</v>
      </c>
      <c r="VFC39" s="3" t="s">
        <v>394</v>
      </c>
      <c r="VFD39" s="3" t="s">
        <v>394</v>
      </c>
      <c r="VFE39" s="3" t="s">
        <v>394</v>
      </c>
      <c r="VFF39" s="3" t="s">
        <v>394</v>
      </c>
      <c r="VFG39" s="3" t="s">
        <v>394</v>
      </c>
      <c r="VFH39" s="3" t="s">
        <v>394</v>
      </c>
      <c r="VFI39" s="3" t="s">
        <v>394</v>
      </c>
      <c r="VFJ39" s="3" t="s">
        <v>394</v>
      </c>
      <c r="VFK39" s="3" t="s">
        <v>394</v>
      </c>
      <c r="VFL39" s="3" t="s">
        <v>394</v>
      </c>
      <c r="VFM39" s="3" t="s">
        <v>394</v>
      </c>
      <c r="VFN39" s="3" t="s">
        <v>394</v>
      </c>
      <c r="VFO39" s="3" t="s">
        <v>394</v>
      </c>
      <c r="VFP39" s="3" t="s">
        <v>394</v>
      </c>
      <c r="VFQ39" s="3" t="s">
        <v>394</v>
      </c>
      <c r="VFR39" s="3" t="s">
        <v>394</v>
      </c>
      <c r="VFS39" s="3" t="s">
        <v>394</v>
      </c>
      <c r="VFT39" s="3" t="s">
        <v>394</v>
      </c>
      <c r="VFU39" s="3" t="s">
        <v>394</v>
      </c>
      <c r="VFV39" s="3" t="s">
        <v>394</v>
      </c>
      <c r="VFW39" s="3" t="s">
        <v>394</v>
      </c>
      <c r="VFX39" s="3" t="s">
        <v>394</v>
      </c>
      <c r="VFY39" s="3" t="s">
        <v>394</v>
      </c>
      <c r="VFZ39" s="3" t="s">
        <v>394</v>
      </c>
      <c r="VGA39" s="3" t="s">
        <v>394</v>
      </c>
      <c r="VGB39" s="3" t="s">
        <v>394</v>
      </c>
      <c r="VGC39" s="3" t="s">
        <v>394</v>
      </c>
      <c r="VGD39" s="3" t="s">
        <v>394</v>
      </c>
      <c r="VGE39" s="3" t="s">
        <v>394</v>
      </c>
      <c r="VGF39" s="3" t="s">
        <v>394</v>
      </c>
      <c r="VGG39" s="3" t="s">
        <v>394</v>
      </c>
      <c r="VGH39" s="3" t="s">
        <v>394</v>
      </c>
      <c r="VGI39" s="3" t="s">
        <v>394</v>
      </c>
      <c r="VGJ39" s="3" t="s">
        <v>394</v>
      </c>
      <c r="VGK39" s="3" t="s">
        <v>394</v>
      </c>
      <c r="VGL39" s="3" t="s">
        <v>394</v>
      </c>
      <c r="VGM39" s="3" t="s">
        <v>394</v>
      </c>
      <c r="VGN39" s="3" t="s">
        <v>394</v>
      </c>
      <c r="VGO39" s="3" t="s">
        <v>394</v>
      </c>
      <c r="VGP39" s="3" t="s">
        <v>394</v>
      </c>
      <c r="VGQ39" s="3" t="s">
        <v>394</v>
      </c>
      <c r="VGR39" s="3" t="s">
        <v>394</v>
      </c>
      <c r="VGS39" s="3" t="s">
        <v>394</v>
      </c>
      <c r="VGT39" s="3" t="s">
        <v>394</v>
      </c>
      <c r="VGU39" s="3" t="s">
        <v>394</v>
      </c>
      <c r="VGV39" s="3" t="s">
        <v>394</v>
      </c>
      <c r="VGW39" s="3" t="s">
        <v>394</v>
      </c>
      <c r="VGX39" s="3" t="s">
        <v>394</v>
      </c>
      <c r="VGY39" s="3" t="s">
        <v>394</v>
      </c>
      <c r="VGZ39" s="3" t="s">
        <v>394</v>
      </c>
      <c r="VHA39" s="3" t="s">
        <v>394</v>
      </c>
      <c r="VHB39" s="3" t="s">
        <v>394</v>
      </c>
      <c r="VHC39" s="3" t="s">
        <v>394</v>
      </c>
      <c r="VHD39" s="3" t="s">
        <v>394</v>
      </c>
      <c r="VHE39" s="3" t="s">
        <v>394</v>
      </c>
      <c r="VHF39" s="3" t="s">
        <v>394</v>
      </c>
      <c r="VHG39" s="3" t="s">
        <v>394</v>
      </c>
      <c r="VHH39" s="3" t="s">
        <v>394</v>
      </c>
      <c r="VHI39" s="3" t="s">
        <v>394</v>
      </c>
      <c r="VHJ39" s="3" t="s">
        <v>394</v>
      </c>
      <c r="VHK39" s="3" t="s">
        <v>394</v>
      </c>
      <c r="VHL39" s="3" t="s">
        <v>394</v>
      </c>
      <c r="VHM39" s="3" t="s">
        <v>394</v>
      </c>
      <c r="VHN39" s="3" t="s">
        <v>394</v>
      </c>
      <c r="VHO39" s="3" t="s">
        <v>394</v>
      </c>
      <c r="VHP39" s="3" t="s">
        <v>394</v>
      </c>
      <c r="VHQ39" s="3" t="s">
        <v>394</v>
      </c>
      <c r="VHR39" s="3" t="s">
        <v>394</v>
      </c>
      <c r="VHS39" s="3" t="s">
        <v>394</v>
      </c>
      <c r="VHT39" s="3" t="s">
        <v>394</v>
      </c>
      <c r="VHU39" s="3" t="s">
        <v>394</v>
      </c>
      <c r="VHV39" s="3" t="s">
        <v>394</v>
      </c>
      <c r="VHW39" s="3" t="s">
        <v>394</v>
      </c>
      <c r="VHX39" s="3" t="s">
        <v>394</v>
      </c>
      <c r="VHY39" s="3" t="s">
        <v>394</v>
      </c>
      <c r="VHZ39" s="3" t="s">
        <v>394</v>
      </c>
      <c r="VIA39" s="3" t="s">
        <v>394</v>
      </c>
      <c r="VIB39" s="3" t="s">
        <v>394</v>
      </c>
      <c r="VIC39" s="3" t="s">
        <v>394</v>
      </c>
      <c r="VID39" s="3" t="s">
        <v>394</v>
      </c>
      <c r="VIE39" s="3" t="s">
        <v>394</v>
      </c>
      <c r="VIF39" s="3" t="s">
        <v>394</v>
      </c>
      <c r="VIG39" s="3" t="s">
        <v>394</v>
      </c>
      <c r="VIH39" s="3" t="s">
        <v>394</v>
      </c>
      <c r="VII39" s="3" t="s">
        <v>394</v>
      </c>
      <c r="VIJ39" s="3" t="s">
        <v>394</v>
      </c>
      <c r="VIK39" s="3" t="s">
        <v>394</v>
      </c>
      <c r="VIL39" s="3" t="s">
        <v>394</v>
      </c>
      <c r="VIM39" s="3" t="s">
        <v>394</v>
      </c>
      <c r="VIN39" s="3" t="s">
        <v>394</v>
      </c>
      <c r="VIO39" s="3" t="s">
        <v>394</v>
      </c>
      <c r="VIP39" s="3" t="s">
        <v>394</v>
      </c>
      <c r="VIQ39" s="3" t="s">
        <v>394</v>
      </c>
      <c r="VIR39" s="3" t="s">
        <v>394</v>
      </c>
      <c r="VIS39" s="3" t="s">
        <v>394</v>
      </c>
      <c r="VIT39" s="3" t="s">
        <v>394</v>
      </c>
      <c r="VIU39" s="3" t="s">
        <v>394</v>
      </c>
      <c r="VIV39" s="3" t="s">
        <v>394</v>
      </c>
      <c r="VIW39" s="3" t="s">
        <v>394</v>
      </c>
      <c r="VIX39" s="3" t="s">
        <v>394</v>
      </c>
      <c r="VIY39" s="3" t="s">
        <v>394</v>
      </c>
      <c r="VIZ39" s="3" t="s">
        <v>394</v>
      </c>
      <c r="VJA39" s="3" t="s">
        <v>394</v>
      </c>
      <c r="VJB39" s="3" t="s">
        <v>394</v>
      </c>
      <c r="VJC39" s="3" t="s">
        <v>394</v>
      </c>
      <c r="VJD39" s="3" t="s">
        <v>394</v>
      </c>
      <c r="VJE39" s="3" t="s">
        <v>394</v>
      </c>
      <c r="VJF39" s="3" t="s">
        <v>394</v>
      </c>
      <c r="VJG39" s="3" t="s">
        <v>394</v>
      </c>
      <c r="VJH39" s="3" t="s">
        <v>394</v>
      </c>
      <c r="VJI39" s="3" t="s">
        <v>394</v>
      </c>
      <c r="VJJ39" s="3" t="s">
        <v>394</v>
      </c>
      <c r="VJK39" s="3" t="s">
        <v>394</v>
      </c>
      <c r="VJL39" s="3" t="s">
        <v>394</v>
      </c>
      <c r="VJM39" s="3" t="s">
        <v>394</v>
      </c>
      <c r="VJN39" s="3" t="s">
        <v>394</v>
      </c>
      <c r="VJO39" s="3" t="s">
        <v>394</v>
      </c>
      <c r="VJP39" s="3" t="s">
        <v>394</v>
      </c>
      <c r="VJQ39" s="3" t="s">
        <v>394</v>
      </c>
      <c r="VJR39" s="3" t="s">
        <v>394</v>
      </c>
      <c r="VJS39" s="3" t="s">
        <v>394</v>
      </c>
      <c r="VJT39" s="3" t="s">
        <v>394</v>
      </c>
      <c r="VJU39" s="3" t="s">
        <v>394</v>
      </c>
      <c r="VJV39" s="3" t="s">
        <v>394</v>
      </c>
      <c r="VJW39" s="3" t="s">
        <v>394</v>
      </c>
      <c r="VJX39" s="3" t="s">
        <v>394</v>
      </c>
      <c r="VJY39" s="3" t="s">
        <v>394</v>
      </c>
      <c r="VJZ39" s="3" t="s">
        <v>394</v>
      </c>
      <c r="VKA39" s="3" t="s">
        <v>394</v>
      </c>
      <c r="VKB39" s="3" t="s">
        <v>394</v>
      </c>
      <c r="VKC39" s="3" t="s">
        <v>394</v>
      </c>
      <c r="VKD39" s="3" t="s">
        <v>394</v>
      </c>
      <c r="VKE39" s="3" t="s">
        <v>394</v>
      </c>
      <c r="VKF39" s="3" t="s">
        <v>394</v>
      </c>
      <c r="VKG39" s="3" t="s">
        <v>394</v>
      </c>
      <c r="VKH39" s="3" t="s">
        <v>394</v>
      </c>
      <c r="VKI39" s="3" t="s">
        <v>394</v>
      </c>
      <c r="VKJ39" s="3" t="s">
        <v>394</v>
      </c>
      <c r="VKK39" s="3" t="s">
        <v>394</v>
      </c>
      <c r="VKL39" s="3" t="s">
        <v>394</v>
      </c>
      <c r="VKM39" s="3" t="s">
        <v>394</v>
      </c>
      <c r="VKN39" s="3" t="s">
        <v>394</v>
      </c>
      <c r="VKO39" s="3" t="s">
        <v>394</v>
      </c>
      <c r="VKP39" s="3" t="s">
        <v>394</v>
      </c>
      <c r="VKQ39" s="3" t="s">
        <v>394</v>
      </c>
      <c r="VKR39" s="3" t="s">
        <v>394</v>
      </c>
      <c r="VKS39" s="3" t="s">
        <v>394</v>
      </c>
      <c r="VKT39" s="3" t="s">
        <v>394</v>
      </c>
      <c r="VKU39" s="3" t="s">
        <v>394</v>
      </c>
      <c r="VKV39" s="3" t="s">
        <v>394</v>
      </c>
      <c r="VKW39" s="3" t="s">
        <v>394</v>
      </c>
      <c r="VKX39" s="3" t="s">
        <v>394</v>
      </c>
      <c r="VKY39" s="3" t="s">
        <v>394</v>
      </c>
      <c r="VKZ39" s="3" t="s">
        <v>394</v>
      </c>
      <c r="VLA39" s="3" t="s">
        <v>394</v>
      </c>
      <c r="VLB39" s="3" t="s">
        <v>394</v>
      </c>
      <c r="VLC39" s="3" t="s">
        <v>394</v>
      </c>
      <c r="VLD39" s="3" t="s">
        <v>394</v>
      </c>
      <c r="VLE39" s="3" t="s">
        <v>394</v>
      </c>
      <c r="VLF39" s="3" t="s">
        <v>394</v>
      </c>
      <c r="VLG39" s="3" t="s">
        <v>394</v>
      </c>
      <c r="VLH39" s="3" t="s">
        <v>394</v>
      </c>
      <c r="VLI39" s="3" t="s">
        <v>394</v>
      </c>
      <c r="VLJ39" s="3" t="s">
        <v>394</v>
      </c>
      <c r="VLK39" s="3" t="s">
        <v>394</v>
      </c>
      <c r="VLL39" s="3" t="s">
        <v>394</v>
      </c>
      <c r="VLM39" s="3" t="s">
        <v>394</v>
      </c>
      <c r="VLN39" s="3" t="s">
        <v>394</v>
      </c>
      <c r="VLO39" s="3" t="s">
        <v>394</v>
      </c>
      <c r="VLP39" s="3" t="s">
        <v>394</v>
      </c>
      <c r="VLQ39" s="3" t="s">
        <v>394</v>
      </c>
      <c r="VLR39" s="3" t="s">
        <v>394</v>
      </c>
      <c r="VLS39" s="3" t="s">
        <v>394</v>
      </c>
      <c r="VLT39" s="3" t="s">
        <v>394</v>
      </c>
      <c r="VLU39" s="3" t="s">
        <v>394</v>
      </c>
      <c r="VLV39" s="3" t="s">
        <v>394</v>
      </c>
      <c r="VLW39" s="3" t="s">
        <v>394</v>
      </c>
      <c r="VLX39" s="3" t="s">
        <v>394</v>
      </c>
      <c r="VLY39" s="3" t="s">
        <v>394</v>
      </c>
      <c r="VLZ39" s="3" t="s">
        <v>394</v>
      </c>
      <c r="VMA39" s="3" t="s">
        <v>394</v>
      </c>
      <c r="VMB39" s="3" t="s">
        <v>394</v>
      </c>
      <c r="VMC39" s="3" t="s">
        <v>394</v>
      </c>
      <c r="VMD39" s="3" t="s">
        <v>394</v>
      </c>
      <c r="VME39" s="3" t="s">
        <v>394</v>
      </c>
      <c r="VMF39" s="3" t="s">
        <v>394</v>
      </c>
      <c r="VMG39" s="3" t="s">
        <v>394</v>
      </c>
      <c r="VMH39" s="3" t="s">
        <v>394</v>
      </c>
      <c r="VMI39" s="3" t="s">
        <v>394</v>
      </c>
      <c r="VMJ39" s="3" t="s">
        <v>394</v>
      </c>
      <c r="VMK39" s="3" t="s">
        <v>394</v>
      </c>
      <c r="VML39" s="3" t="s">
        <v>394</v>
      </c>
      <c r="VMM39" s="3" t="s">
        <v>394</v>
      </c>
      <c r="VMN39" s="3" t="s">
        <v>394</v>
      </c>
      <c r="VMO39" s="3" t="s">
        <v>394</v>
      </c>
      <c r="VMP39" s="3" t="s">
        <v>394</v>
      </c>
      <c r="VMQ39" s="3" t="s">
        <v>394</v>
      </c>
      <c r="VMR39" s="3" t="s">
        <v>394</v>
      </c>
      <c r="VMS39" s="3" t="s">
        <v>394</v>
      </c>
      <c r="VMT39" s="3" t="s">
        <v>394</v>
      </c>
      <c r="VMU39" s="3" t="s">
        <v>394</v>
      </c>
      <c r="VMV39" s="3" t="s">
        <v>394</v>
      </c>
      <c r="VMW39" s="3" t="s">
        <v>394</v>
      </c>
      <c r="VMX39" s="3" t="s">
        <v>394</v>
      </c>
      <c r="VMY39" s="3" t="s">
        <v>394</v>
      </c>
      <c r="VMZ39" s="3" t="s">
        <v>394</v>
      </c>
      <c r="VNA39" s="3" t="s">
        <v>394</v>
      </c>
      <c r="VNB39" s="3" t="s">
        <v>394</v>
      </c>
      <c r="VNC39" s="3" t="s">
        <v>394</v>
      </c>
      <c r="VND39" s="3" t="s">
        <v>394</v>
      </c>
      <c r="VNE39" s="3" t="s">
        <v>394</v>
      </c>
      <c r="VNF39" s="3" t="s">
        <v>394</v>
      </c>
      <c r="VNG39" s="3" t="s">
        <v>394</v>
      </c>
      <c r="VNH39" s="3" t="s">
        <v>394</v>
      </c>
      <c r="VNI39" s="3" t="s">
        <v>394</v>
      </c>
      <c r="VNJ39" s="3" t="s">
        <v>394</v>
      </c>
      <c r="VNK39" s="3" t="s">
        <v>394</v>
      </c>
      <c r="VNL39" s="3" t="s">
        <v>394</v>
      </c>
      <c r="VNM39" s="3" t="s">
        <v>394</v>
      </c>
      <c r="VNN39" s="3" t="s">
        <v>394</v>
      </c>
      <c r="VNO39" s="3" t="s">
        <v>394</v>
      </c>
      <c r="VNP39" s="3" t="s">
        <v>394</v>
      </c>
      <c r="VNQ39" s="3" t="s">
        <v>394</v>
      </c>
      <c r="VNR39" s="3" t="s">
        <v>394</v>
      </c>
      <c r="VNS39" s="3" t="s">
        <v>394</v>
      </c>
      <c r="VNT39" s="3" t="s">
        <v>394</v>
      </c>
      <c r="VNU39" s="3" t="s">
        <v>394</v>
      </c>
      <c r="VNV39" s="3" t="s">
        <v>394</v>
      </c>
      <c r="VNW39" s="3" t="s">
        <v>394</v>
      </c>
      <c r="VNX39" s="3" t="s">
        <v>394</v>
      </c>
      <c r="VNY39" s="3" t="s">
        <v>394</v>
      </c>
      <c r="VNZ39" s="3" t="s">
        <v>394</v>
      </c>
      <c r="VOA39" s="3" t="s">
        <v>394</v>
      </c>
      <c r="VOB39" s="3" t="s">
        <v>394</v>
      </c>
      <c r="VOC39" s="3" t="s">
        <v>394</v>
      </c>
      <c r="VOD39" s="3" t="s">
        <v>394</v>
      </c>
      <c r="VOE39" s="3" t="s">
        <v>394</v>
      </c>
      <c r="VOF39" s="3" t="s">
        <v>394</v>
      </c>
      <c r="VOG39" s="3" t="s">
        <v>394</v>
      </c>
      <c r="VOH39" s="3" t="s">
        <v>394</v>
      </c>
      <c r="VOI39" s="3" t="s">
        <v>394</v>
      </c>
      <c r="VOJ39" s="3" t="s">
        <v>394</v>
      </c>
      <c r="VOK39" s="3" t="s">
        <v>394</v>
      </c>
      <c r="VOL39" s="3" t="s">
        <v>394</v>
      </c>
      <c r="VOM39" s="3" t="s">
        <v>394</v>
      </c>
      <c r="VON39" s="3" t="s">
        <v>394</v>
      </c>
      <c r="VOO39" s="3" t="s">
        <v>394</v>
      </c>
      <c r="VOP39" s="3" t="s">
        <v>394</v>
      </c>
      <c r="VOQ39" s="3" t="s">
        <v>394</v>
      </c>
      <c r="VOR39" s="3" t="s">
        <v>394</v>
      </c>
      <c r="VOS39" s="3" t="s">
        <v>394</v>
      </c>
      <c r="VOT39" s="3" t="s">
        <v>394</v>
      </c>
      <c r="VOU39" s="3" t="s">
        <v>394</v>
      </c>
      <c r="VOV39" s="3" t="s">
        <v>394</v>
      </c>
      <c r="VOW39" s="3" t="s">
        <v>394</v>
      </c>
      <c r="VOX39" s="3" t="s">
        <v>394</v>
      </c>
      <c r="VOY39" s="3" t="s">
        <v>394</v>
      </c>
      <c r="VOZ39" s="3" t="s">
        <v>394</v>
      </c>
      <c r="VPA39" s="3" t="s">
        <v>394</v>
      </c>
      <c r="VPB39" s="3" t="s">
        <v>394</v>
      </c>
      <c r="VPC39" s="3" t="s">
        <v>394</v>
      </c>
      <c r="VPD39" s="3" t="s">
        <v>394</v>
      </c>
      <c r="VPE39" s="3" t="s">
        <v>394</v>
      </c>
      <c r="VPF39" s="3" t="s">
        <v>394</v>
      </c>
      <c r="VPG39" s="3" t="s">
        <v>394</v>
      </c>
      <c r="VPH39" s="3" t="s">
        <v>394</v>
      </c>
      <c r="VPI39" s="3" t="s">
        <v>394</v>
      </c>
      <c r="VPJ39" s="3" t="s">
        <v>394</v>
      </c>
      <c r="VPK39" s="3" t="s">
        <v>394</v>
      </c>
      <c r="VPL39" s="3" t="s">
        <v>394</v>
      </c>
      <c r="VPM39" s="3" t="s">
        <v>394</v>
      </c>
      <c r="VPN39" s="3" t="s">
        <v>394</v>
      </c>
      <c r="VPO39" s="3" t="s">
        <v>394</v>
      </c>
      <c r="VPP39" s="3" t="s">
        <v>394</v>
      </c>
      <c r="VPQ39" s="3" t="s">
        <v>394</v>
      </c>
      <c r="VPR39" s="3" t="s">
        <v>394</v>
      </c>
      <c r="VPS39" s="3" t="s">
        <v>394</v>
      </c>
      <c r="VPT39" s="3" t="s">
        <v>394</v>
      </c>
      <c r="VPU39" s="3" t="s">
        <v>394</v>
      </c>
      <c r="VPV39" s="3" t="s">
        <v>394</v>
      </c>
      <c r="VPW39" s="3" t="s">
        <v>394</v>
      </c>
      <c r="VPX39" s="3" t="s">
        <v>394</v>
      </c>
      <c r="VPY39" s="3" t="s">
        <v>394</v>
      </c>
      <c r="VPZ39" s="3" t="s">
        <v>394</v>
      </c>
      <c r="VQA39" s="3" t="s">
        <v>394</v>
      </c>
      <c r="VQB39" s="3" t="s">
        <v>394</v>
      </c>
      <c r="VQC39" s="3" t="s">
        <v>394</v>
      </c>
      <c r="VQD39" s="3" t="s">
        <v>394</v>
      </c>
      <c r="VQE39" s="3" t="s">
        <v>394</v>
      </c>
      <c r="VQF39" s="3" t="s">
        <v>394</v>
      </c>
      <c r="VQG39" s="3" t="s">
        <v>394</v>
      </c>
      <c r="VQH39" s="3" t="s">
        <v>394</v>
      </c>
      <c r="VQI39" s="3" t="s">
        <v>394</v>
      </c>
      <c r="VQJ39" s="3" t="s">
        <v>394</v>
      </c>
      <c r="VQK39" s="3" t="s">
        <v>394</v>
      </c>
      <c r="VQL39" s="3" t="s">
        <v>394</v>
      </c>
      <c r="VQM39" s="3" t="s">
        <v>394</v>
      </c>
      <c r="VQN39" s="3" t="s">
        <v>394</v>
      </c>
      <c r="VQO39" s="3" t="s">
        <v>394</v>
      </c>
      <c r="VQP39" s="3" t="s">
        <v>394</v>
      </c>
      <c r="VQQ39" s="3" t="s">
        <v>394</v>
      </c>
      <c r="VQR39" s="3" t="s">
        <v>394</v>
      </c>
      <c r="VQS39" s="3" t="s">
        <v>394</v>
      </c>
      <c r="VQT39" s="3" t="s">
        <v>394</v>
      </c>
      <c r="VQU39" s="3" t="s">
        <v>394</v>
      </c>
      <c r="VQV39" s="3" t="s">
        <v>394</v>
      </c>
      <c r="VQW39" s="3" t="s">
        <v>394</v>
      </c>
      <c r="VQX39" s="3" t="s">
        <v>394</v>
      </c>
      <c r="VQY39" s="3" t="s">
        <v>394</v>
      </c>
      <c r="VQZ39" s="3" t="s">
        <v>394</v>
      </c>
      <c r="VRA39" s="3" t="s">
        <v>394</v>
      </c>
      <c r="VRB39" s="3" t="s">
        <v>394</v>
      </c>
      <c r="VRC39" s="3" t="s">
        <v>394</v>
      </c>
      <c r="VRD39" s="3" t="s">
        <v>394</v>
      </c>
      <c r="VRE39" s="3" t="s">
        <v>394</v>
      </c>
      <c r="VRF39" s="3" t="s">
        <v>394</v>
      </c>
      <c r="VRG39" s="3" t="s">
        <v>394</v>
      </c>
      <c r="VRH39" s="3" t="s">
        <v>394</v>
      </c>
      <c r="VRI39" s="3" t="s">
        <v>394</v>
      </c>
      <c r="VRJ39" s="3" t="s">
        <v>394</v>
      </c>
      <c r="VRK39" s="3" t="s">
        <v>394</v>
      </c>
      <c r="VRL39" s="3" t="s">
        <v>394</v>
      </c>
      <c r="VRM39" s="3" t="s">
        <v>394</v>
      </c>
      <c r="VRN39" s="3" t="s">
        <v>394</v>
      </c>
      <c r="VRO39" s="3" t="s">
        <v>394</v>
      </c>
      <c r="VRP39" s="3" t="s">
        <v>394</v>
      </c>
      <c r="VRQ39" s="3" t="s">
        <v>394</v>
      </c>
      <c r="VRR39" s="3" t="s">
        <v>394</v>
      </c>
      <c r="VRS39" s="3" t="s">
        <v>394</v>
      </c>
      <c r="VRT39" s="3" t="s">
        <v>394</v>
      </c>
      <c r="VRU39" s="3" t="s">
        <v>394</v>
      </c>
      <c r="VRV39" s="3" t="s">
        <v>394</v>
      </c>
      <c r="VRW39" s="3" t="s">
        <v>394</v>
      </c>
      <c r="VRX39" s="3" t="s">
        <v>394</v>
      </c>
      <c r="VRY39" s="3" t="s">
        <v>394</v>
      </c>
      <c r="VRZ39" s="3" t="s">
        <v>394</v>
      </c>
      <c r="VSA39" s="3" t="s">
        <v>394</v>
      </c>
      <c r="VSB39" s="3" t="s">
        <v>394</v>
      </c>
      <c r="VSC39" s="3" t="s">
        <v>394</v>
      </c>
      <c r="VSD39" s="3" t="s">
        <v>394</v>
      </c>
      <c r="VSE39" s="3" t="s">
        <v>394</v>
      </c>
      <c r="VSF39" s="3" t="s">
        <v>394</v>
      </c>
      <c r="VSG39" s="3" t="s">
        <v>394</v>
      </c>
      <c r="VSH39" s="3" t="s">
        <v>394</v>
      </c>
      <c r="VSI39" s="3" t="s">
        <v>394</v>
      </c>
      <c r="VSJ39" s="3" t="s">
        <v>394</v>
      </c>
      <c r="VSK39" s="3" t="s">
        <v>394</v>
      </c>
      <c r="VSL39" s="3" t="s">
        <v>394</v>
      </c>
      <c r="VSM39" s="3" t="s">
        <v>394</v>
      </c>
      <c r="VSN39" s="3" t="s">
        <v>394</v>
      </c>
      <c r="VSO39" s="3" t="s">
        <v>394</v>
      </c>
      <c r="VSP39" s="3" t="s">
        <v>394</v>
      </c>
      <c r="VSQ39" s="3" t="s">
        <v>394</v>
      </c>
      <c r="VSR39" s="3" t="s">
        <v>394</v>
      </c>
      <c r="VSS39" s="3" t="s">
        <v>394</v>
      </c>
      <c r="VST39" s="3" t="s">
        <v>394</v>
      </c>
      <c r="VSU39" s="3" t="s">
        <v>394</v>
      </c>
      <c r="VSV39" s="3" t="s">
        <v>394</v>
      </c>
      <c r="VSW39" s="3" t="s">
        <v>394</v>
      </c>
      <c r="VSX39" s="3" t="s">
        <v>394</v>
      </c>
      <c r="VSY39" s="3" t="s">
        <v>394</v>
      </c>
      <c r="VSZ39" s="3" t="s">
        <v>394</v>
      </c>
      <c r="VTA39" s="3" t="s">
        <v>394</v>
      </c>
      <c r="VTB39" s="3" t="s">
        <v>394</v>
      </c>
      <c r="VTC39" s="3" t="s">
        <v>394</v>
      </c>
      <c r="VTD39" s="3" t="s">
        <v>394</v>
      </c>
      <c r="VTE39" s="3" t="s">
        <v>394</v>
      </c>
      <c r="VTF39" s="3" t="s">
        <v>394</v>
      </c>
      <c r="VTG39" s="3" t="s">
        <v>394</v>
      </c>
      <c r="VTH39" s="3" t="s">
        <v>394</v>
      </c>
      <c r="VTI39" s="3" t="s">
        <v>394</v>
      </c>
      <c r="VTJ39" s="3" t="s">
        <v>394</v>
      </c>
      <c r="VTK39" s="3" t="s">
        <v>394</v>
      </c>
      <c r="VTL39" s="3" t="s">
        <v>394</v>
      </c>
      <c r="VTM39" s="3" t="s">
        <v>394</v>
      </c>
      <c r="VTN39" s="3" t="s">
        <v>394</v>
      </c>
      <c r="VTO39" s="3" t="s">
        <v>394</v>
      </c>
      <c r="VTP39" s="3" t="s">
        <v>394</v>
      </c>
      <c r="VTQ39" s="3" t="s">
        <v>394</v>
      </c>
      <c r="VTR39" s="3" t="s">
        <v>394</v>
      </c>
      <c r="VTS39" s="3" t="s">
        <v>394</v>
      </c>
      <c r="VTT39" s="3" t="s">
        <v>394</v>
      </c>
      <c r="VTU39" s="3" t="s">
        <v>394</v>
      </c>
      <c r="VTV39" s="3" t="s">
        <v>394</v>
      </c>
      <c r="VTW39" s="3" t="s">
        <v>394</v>
      </c>
      <c r="VTX39" s="3" t="s">
        <v>394</v>
      </c>
      <c r="VTY39" s="3" t="s">
        <v>394</v>
      </c>
      <c r="VTZ39" s="3" t="s">
        <v>394</v>
      </c>
      <c r="VUA39" s="3" t="s">
        <v>394</v>
      </c>
      <c r="VUB39" s="3" t="s">
        <v>394</v>
      </c>
      <c r="VUC39" s="3" t="s">
        <v>394</v>
      </c>
      <c r="VUD39" s="3" t="s">
        <v>394</v>
      </c>
      <c r="VUE39" s="3" t="s">
        <v>394</v>
      </c>
      <c r="VUF39" s="3" t="s">
        <v>394</v>
      </c>
      <c r="VUG39" s="3" t="s">
        <v>394</v>
      </c>
      <c r="VUH39" s="3" t="s">
        <v>394</v>
      </c>
      <c r="VUI39" s="3" t="s">
        <v>394</v>
      </c>
      <c r="VUJ39" s="3" t="s">
        <v>394</v>
      </c>
      <c r="VUK39" s="3" t="s">
        <v>394</v>
      </c>
      <c r="VUL39" s="3" t="s">
        <v>394</v>
      </c>
      <c r="VUM39" s="3" t="s">
        <v>394</v>
      </c>
      <c r="VUN39" s="3" t="s">
        <v>394</v>
      </c>
      <c r="VUO39" s="3" t="s">
        <v>394</v>
      </c>
      <c r="VUP39" s="3" t="s">
        <v>394</v>
      </c>
      <c r="VUQ39" s="3" t="s">
        <v>394</v>
      </c>
      <c r="VUR39" s="3" t="s">
        <v>394</v>
      </c>
      <c r="VUS39" s="3" t="s">
        <v>394</v>
      </c>
      <c r="VUT39" s="3" t="s">
        <v>394</v>
      </c>
      <c r="VUU39" s="3" t="s">
        <v>394</v>
      </c>
      <c r="VUV39" s="3" t="s">
        <v>394</v>
      </c>
      <c r="VUW39" s="3" t="s">
        <v>394</v>
      </c>
      <c r="VUX39" s="3" t="s">
        <v>394</v>
      </c>
      <c r="VUY39" s="3" t="s">
        <v>394</v>
      </c>
      <c r="VUZ39" s="3" t="s">
        <v>394</v>
      </c>
      <c r="VVA39" s="3" t="s">
        <v>394</v>
      </c>
      <c r="VVB39" s="3" t="s">
        <v>394</v>
      </c>
      <c r="VVC39" s="3" t="s">
        <v>394</v>
      </c>
      <c r="VVD39" s="3" t="s">
        <v>394</v>
      </c>
      <c r="VVE39" s="3" t="s">
        <v>394</v>
      </c>
      <c r="VVF39" s="3" t="s">
        <v>394</v>
      </c>
      <c r="VVG39" s="3" t="s">
        <v>394</v>
      </c>
      <c r="VVH39" s="3" t="s">
        <v>394</v>
      </c>
      <c r="VVI39" s="3" t="s">
        <v>394</v>
      </c>
      <c r="VVJ39" s="3" t="s">
        <v>394</v>
      </c>
      <c r="VVK39" s="3" t="s">
        <v>394</v>
      </c>
      <c r="VVL39" s="3" t="s">
        <v>394</v>
      </c>
      <c r="VVM39" s="3" t="s">
        <v>394</v>
      </c>
      <c r="VVN39" s="3" t="s">
        <v>394</v>
      </c>
      <c r="VVO39" s="3" t="s">
        <v>394</v>
      </c>
      <c r="VVP39" s="3" t="s">
        <v>394</v>
      </c>
      <c r="VVQ39" s="3" t="s">
        <v>394</v>
      </c>
      <c r="VVR39" s="3" t="s">
        <v>394</v>
      </c>
      <c r="VVS39" s="3" t="s">
        <v>394</v>
      </c>
      <c r="VVT39" s="3" t="s">
        <v>394</v>
      </c>
      <c r="VVU39" s="3" t="s">
        <v>394</v>
      </c>
      <c r="VVV39" s="3" t="s">
        <v>394</v>
      </c>
      <c r="VVW39" s="3" t="s">
        <v>394</v>
      </c>
      <c r="VVX39" s="3" t="s">
        <v>394</v>
      </c>
      <c r="VVY39" s="3" t="s">
        <v>394</v>
      </c>
      <c r="VVZ39" s="3" t="s">
        <v>394</v>
      </c>
      <c r="VWA39" s="3" t="s">
        <v>394</v>
      </c>
      <c r="VWB39" s="3" t="s">
        <v>394</v>
      </c>
      <c r="VWC39" s="3" t="s">
        <v>394</v>
      </c>
      <c r="VWD39" s="3" t="s">
        <v>394</v>
      </c>
      <c r="VWE39" s="3" t="s">
        <v>394</v>
      </c>
      <c r="VWF39" s="3" t="s">
        <v>394</v>
      </c>
      <c r="VWG39" s="3" t="s">
        <v>394</v>
      </c>
      <c r="VWH39" s="3" t="s">
        <v>394</v>
      </c>
      <c r="VWI39" s="3" t="s">
        <v>394</v>
      </c>
      <c r="VWJ39" s="3" t="s">
        <v>394</v>
      </c>
      <c r="VWK39" s="3" t="s">
        <v>394</v>
      </c>
      <c r="VWL39" s="3" t="s">
        <v>394</v>
      </c>
      <c r="VWM39" s="3" t="s">
        <v>394</v>
      </c>
      <c r="VWN39" s="3" t="s">
        <v>394</v>
      </c>
      <c r="VWO39" s="3" t="s">
        <v>394</v>
      </c>
      <c r="VWP39" s="3" t="s">
        <v>394</v>
      </c>
      <c r="VWQ39" s="3" t="s">
        <v>394</v>
      </c>
      <c r="VWR39" s="3" t="s">
        <v>394</v>
      </c>
      <c r="VWS39" s="3" t="s">
        <v>394</v>
      </c>
      <c r="VWT39" s="3" t="s">
        <v>394</v>
      </c>
      <c r="VWU39" s="3" t="s">
        <v>394</v>
      </c>
      <c r="VWV39" s="3" t="s">
        <v>394</v>
      </c>
      <c r="VWW39" s="3" t="s">
        <v>394</v>
      </c>
      <c r="VWX39" s="3" t="s">
        <v>394</v>
      </c>
      <c r="VWY39" s="3" t="s">
        <v>394</v>
      </c>
      <c r="VWZ39" s="3" t="s">
        <v>394</v>
      </c>
      <c r="VXA39" s="3" t="s">
        <v>394</v>
      </c>
      <c r="VXB39" s="3" t="s">
        <v>394</v>
      </c>
      <c r="VXC39" s="3" t="s">
        <v>394</v>
      </c>
      <c r="VXD39" s="3" t="s">
        <v>394</v>
      </c>
      <c r="VXE39" s="3" t="s">
        <v>394</v>
      </c>
      <c r="VXF39" s="3" t="s">
        <v>394</v>
      </c>
      <c r="VXG39" s="3" t="s">
        <v>394</v>
      </c>
      <c r="VXH39" s="3" t="s">
        <v>394</v>
      </c>
      <c r="VXI39" s="3" t="s">
        <v>394</v>
      </c>
      <c r="VXJ39" s="3" t="s">
        <v>394</v>
      </c>
      <c r="VXK39" s="3" t="s">
        <v>394</v>
      </c>
      <c r="VXL39" s="3" t="s">
        <v>394</v>
      </c>
      <c r="VXM39" s="3" t="s">
        <v>394</v>
      </c>
      <c r="VXN39" s="3" t="s">
        <v>394</v>
      </c>
      <c r="VXO39" s="3" t="s">
        <v>394</v>
      </c>
      <c r="VXP39" s="3" t="s">
        <v>394</v>
      </c>
      <c r="VXQ39" s="3" t="s">
        <v>394</v>
      </c>
      <c r="VXR39" s="3" t="s">
        <v>394</v>
      </c>
      <c r="VXS39" s="3" t="s">
        <v>394</v>
      </c>
      <c r="VXT39" s="3" t="s">
        <v>394</v>
      </c>
      <c r="VXU39" s="3" t="s">
        <v>394</v>
      </c>
      <c r="VXV39" s="3" t="s">
        <v>394</v>
      </c>
      <c r="VXW39" s="3" t="s">
        <v>394</v>
      </c>
      <c r="VXX39" s="3" t="s">
        <v>394</v>
      </c>
      <c r="VXY39" s="3" t="s">
        <v>394</v>
      </c>
      <c r="VXZ39" s="3" t="s">
        <v>394</v>
      </c>
      <c r="VYA39" s="3" t="s">
        <v>394</v>
      </c>
      <c r="VYB39" s="3" t="s">
        <v>394</v>
      </c>
      <c r="VYC39" s="3" t="s">
        <v>394</v>
      </c>
      <c r="VYD39" s="3" t="s">
        <v>394</v>
      </c>
      <c r="VYE39" s="3" t="s">
        <v>394</v>
      </c>
      <c r="VYF39" s="3" t="s">
        <v>394</v>
      </c>
      <c r="VYG39" s="3" t="s">
        <v>394</v>
      </c>
      <c r="VYH39" s="3" t="s">
        <v>394</v>
      </c>
      <c r="VYI39" s="3" t="s">
        <v>394</v>
      </c>
      <c r="VYJ39" s="3" t="s">
        <v>394</v>
      </c>
      <c r="VYK39" s="3" t="s">
        <v>394</v>
      </c>
      <c r="VYL39" s="3" t="s">
        <v>394</v>
      </c>
      <c r="VYM39" s="3" t="s">
        <v>394</v>
      </c>
      <c r="VYN39" s="3" t="s">
        <v>394</v>
      </c>
      <c r="VYO39" s="3" t="s">
        <v>394</v>
      </c>
      <c r="VYP39" s="3" t="s">
        <v>394</v>
      </c>
      <c r="VYQ39" s="3" t="s">
        <v>394</v>
      </c>
      <c r="VYR39" s="3" t="s">
        <v>394</v>
      </c>
      <c r="VYS39" s="3" t="s">
        <v>394</v>
      </c>
      <c r="VYT39" s="3" t="s">
        <v>394</v>
      </c>
      <c r="VYU39" s="3" t="s">
        <v>394</v>
      </c>
      <c r="VYV39" s="3" t="s">
        <v>394</v>
      </c>
      <c r="VYW39" s="3" t="s">
        <v>394</v>
      </c>
      <c r="VYX39" s="3" t="s">
        <v>394</v>
      </c>
      <c r="VYY39" s="3" t="s">
        <v>394</v>
      </c>
      <c r="VYZ39" s="3" t="s">
        <v>394</v>
      </c>
      <c r="VZA39" s="3" t="s">
        <v>394</v>
      </c>
      <c r="VZB39" s="3" t="s">
        <v>394</v>
      </c>
      <c r="VZC39" s="3" t="s">
        <v>394</v>
      </c>
      <c r="VZD39" s="3" t="s">
        <v>394</v>
      </c>
      <c r="VZE39" s="3" t="s">
        <v>394</v>
      </c>
      <c r="VZF39" s="3" t="s">
        <v>394</v>
      </c>
      <c r="VZG39" s="3" t="s">
        <v>394</v>
      </c>
      <c r="VZH39" s="3" t="s">
        <v>394</v>
      </c>
      <c r="VZI39" s="3" t="s">
        <v>394</v>
      </c>
      <c r="VZJ39" s="3" t="s">
        <v>394</v>
      </c>
      <c r="VZK39" s="3" t="s">
        <v>394</v>
      </c>
      <c r="VZL39" s="3" t="s">
        <v>394</v>
      </c>
      <c r="VZM39" s="3" t="s">
        <v>394</v>
      </c>
      <c r="VZN39" s="3" t="s">
        <v>394</v>
      </c>
      <c r="VZO39" s="3" t="s">
        <v>394</v>
      </c>
      <c r="VZP39" s="3" t="s">
        <v>394</v>
      </c>
      <c r="VZQ39" s="3" t="s">
        <v>394</v>
      </c>
      <c r="VZR39" s="3" t="s">
        <v>394</v>
      </c>
      <c r="VZS39" s="3" t="s">
        <v>394</v>
      </c>
      <c r="VZT39" s="3" t="s">
        <v>394</v>
      </c>
      <c r="VZU39" s="3" t="s">
        <v>394</v>
      </c>
      <c r="VZV39" s="3" t="s">
        <v>394</v>
      </c>
      <c r="VZW39" s="3" t="s">
        <v>394</v>
      </c>
      <c r="VZX39" s="3" t="s">
        <v>394</v>
      </c>
      <c r="VZY39" s="3" t="s">
        <v>394</v>
      </c>
      <c r="VZZ39" s="3" t="s">
        <v>394</v>
      </c>
      <c r="WAA39" s="3" t="s">
        <v>394</v>
      </c>
      <c r="WAB39" s="3" t="s">
        <v>394</v>
      </c>
      <c r="WAC39" s="3" t="s">
        <v>394</v>
      </c>
      <c r="WAD39" s="3" t="s">
        <v>394</v>
      </c>
      <c r="WAE39" s="3" t="s">
        <v>394</v>
      </c>
      <c r="WAF39" s="3" t="s">
        <v>394</v>
      </c>
      <c r="WAG39" s="3" t="s">
        <v>394</v>
      </c>
      <c r="WAH39" s="3" t="s">
        <v>394</v>
      </c>
      <c r="WAI39" s="3" t="s">
        <v>394</v>
      </c>
      <c r="WAJ39" s="3" t="s">
        <v>394</v>
      </c>
      <c r="WAK39" s="3" t="s">
        <v>394</v>
      </c>
      <c r="WAL39" s="3" t="s">
        <v>394</v>
      </c>
      <c r="WAM39" s="3" t="s">
        <v>394</v>
      </c>
      <c r="WAN39" s="3" t="s">
        <v>394</v>
      </c>
      <c r="WAO39" s="3" t="s">
        <v>394</v>
      </c>
      <c r="WAP39" s="3" t="s">
        <v>394</v>
      </c>
      <c r="WAQ39" s="3" t="s">
        <v>394</v>
      </c>
      <c r="WAR39" s="3" t="s">
        <v>394</v>
      </c>
      <c r="WAS39" s="3" t="s">
        <v>394</v>
      </c>
      <c r="WAT39" s="3" t="s">
        <v>394</v>
      </c>
      <c r="WAU39" s="3" t="s">
        <v>394</v>
      </c>
      <c r="WAV39" s="3" t="s">
        <v>394</v>
      </c>
      <c r="WAW39" s="3" t="s">
        <v>394</v>
      </c>
      <c r="WAX39" s="3" t="s">
        <v>394</v>
      </c>
      <c r="WAY39" s="3" t="s">
        <v>394</v>
      </c>
      <c r="WAZ39" s="3" t="s">
        <v>394</v>
      </c>
      <c r="WBA39" s="3" t="s">
        <v>394</v>
      </c>
      <c r="WBB39" s="3" t="s">
        <v>394</v>
      </c>
      <c r="WBC39" s="3" t="s">
        <v>394</v>
      </c>
      <c r="WBD39" s="3" t="s">
        <v>394</v>
      </c>
      <c r="WBE39" s="3" t="s">
        <v>394</v>
      </c>
      <c r="WBF39" s="3" t="s">
        <v>394</v>
      </c>
      <c r="WBG39" s="3" t="s">
        <v>394</v>
      </c>
      <c r="WBH39" s="3" t="s">
        <v>394</v>
      </c>
      <c r="WBI39" s="3" t="s">
        <v>394</v>
      </c>
      <c r="WBJ39" s="3" t="s">
        <v>394</v>
      </c>
      <c r="WBK39" s="3" t="s">
        <v>394</v>
      </c>
      <c r="WBL39" s="3" t="s">
        <v>394</v>
      </c>
      <c r="WBM39" s="3" t="s">
        <v>394</v>
      </c>
      <c r="WBN39" s="3" t="s">
        <v>394</v>
      </c>
      <c r="WBO39" s="3" t="s">
        <v>394</v>
      </c>
      <c r="WBP39" s="3" t="s">
        <v>394</v>
      </c>
      <c r="WBQ39" s="3" t="s">
        <v>394</v>
      </c>
      <c r="WBR39" s="3" t="s">
        <v>394</v>
      </c>
      <c r="WBS39" s="3" t="s">
        <v>394</v>
      </c>
      <c r="WBT39" s="3" t="s">
        <v>394</v>
      </c>
      <c r="WBU39" s="3" t="s">
        <v>394</v>
      </c>
      <c r="WBV39" s="3" t="s">
        <v>394</v>
      </c>
      <c r="WBW39" s="3" t="s">
        <v>394</v>
      </c>
      <c r="WBX39" s="3" t="s">
        <v>394</v>
      </c>
      <c r="WBY39" s="3" t="s">
        <v>394</v>
      </c>
      <c r="WBZ39" s="3" t="s">
        <v>394</v>
      </c>
      <c r="WCA39" s="3" t="s">
        <v>394</v>
      </c>
      <c r="WCB39" s="3" t="s">
        <v>394</v>
      </c>
      <c r="WCC39" s="3" t="s">
        <v>394</v>
      </c>
      <c r="WCD39" s="3" t="s">
        <v>394</v>
      </c>
      <c r="WCE39" s="3" t="s">
        <v>394</v>
      </c>
      <c r="WCF39" s="3" t="s">
        <v>394</v>
      </c>
      <c r="WCG39" s="3" t="s">
        <v>394</v>
      </c>
      <c r="WCH39" s="3" t="s">
        <v>394</v>
      </c>
      <c r="WCI39" s="3" t="s">
        <v>394</v>
      </c>
      <c r="WCJ39" s="3" t="s">
        <v>394</v>
      </c>
      <c r="WCK39" s="3" t="s">
        <v>394</v>
      </c>
      <c r="WCL39" s="3" t="s">
        <v>394</v>
      </c>
      <c r="WCM39" s="3" t="s">
        <v>394</v>
      </c>
      <c r="WCN39" s="3" t="s">
        <v>394</v>
      </c>
      <c r="WCO39" s="3" t="s">
        <v>394</v>
      </c>
      <c r="WCP39" s="3" t="s">
        <v>394</v>
      </c>
      <c r="WCQ39" s="3" t="s">
        <v>394</v>
      </c>
      <c r="WCR39" s="3" t="s">
        <v>394</v>
      </c>
      <c r="WCS39" s="3" t="s">
        <v>394</v>
      </c>
      <c r="WCT39" s="3" t="s">
        <v>394</v>
      </c>
      <c r="WCU39" s="3" t="s">
        <v>394</v>
      </c>
      <c r="WCV39" s="3" t="s">
        <v>394</v>
      </c>
      <c r="WCW39" s="3" t="s">
        <v>394</v>
      </c>
      <c r="WCX39" s="3" t="s">
        <v>394</v>
      </c>
      <c r="WCY39" s="3" t="s">
        <v>394</v>
      </c>
      <c r="WCZ39" s="3" t="s">
        <v>394</v>
      </c>
      <c r="WDA39" s="3" t="s">
        <v>394</v>
      </c>
      <c r="WDB39" s="3" t="s">
        <v>394</v>
      </c>
      <c r="WDC39" s="3" t="s">
        <v>394</v>
      </c>
      <c r="WDD39" s="3" t="s">
        <v>394</v>
      </c>
      <c r="WDE39" s="3" t="s">
        <v>394</v>
      </c>
      <c r="WDF39" s="3" t="s">
        <v>394</v>
      </c>
      <c r="WDG39" s="3" t="s">
        <v>394</v>
      </c>
      <c r="WDH39" s="3" t="s">
        <v>394</v>
      </c>
      <c r="WDI39" s="3" t="s">
        <v>394</v>
      </c>
      <c r="WDJ39" s="3" t="s">
        <v>394</v>
      </c>
      <c r="WDK39" s="3" t="s">
        <v>394</v>
      </c>
      <c r="WDL39" s="3" t="s">
        <v>394</v>
      </c>
      <c r="WDM39" s="3" t="s">
        <v>394</v>
      </c>
      <c r="WDN39" s="3" t="s">
        <v>394</v>
      </c>
      <c r="WDO39" s="3" t="s">
        <v>394</v>
      </c>
      <c r="WDP39" s="3" t="s">
        <v>394</v>
      </c>
      <c r="WDQ39" s="3" t="s">
        <v>394</v>
      </c>
      <c r="WDR39" s="3" t="s">
        <v>394</v>
      </c>
      <c r="WDS39" s="3" t="s">
        <v>394</v>
      </c>
      <c r="WDT39" s="3" t="s">
        <v>394</v>
      </c>
      <c r="WDU39" s="3" t="s">
        <v>394</v>
      </c>
      <c r="WDV39" s="3" t="s">
        <v>394</v>
      </c>
      <c r="WDW39" s="3" t="s">
        <v>394</v>
      </c>
      <c r="WDX39" s="3" t="s">
        <v>394</v>
      </c>
      <c r="WDY39" s="3" t="s">
        <v>394</v>
      </c>
      <c r="WDZ39" s="3" t="s">
        <v>394</v>
      </c>
      <c r="WEA39" s="3" t="s">
        <v>394</v>
      </c>
      <c r="WEB39" s="3" t="s">
        <v>394</v>
      </c>
      <c r="WEC39" s="3" t="s">
        <v>394</v>
      </c>
      <c r="WED39" s="3" t="s">
        <v>394</v>
      </c>
      <c r="WEE39" s="3" t="s">
        <v>394</v>
      </c>
      <c r="WEF39" s="3" t="s">
        <v>394</v>
      </c>
      <c r="WEG39" s="3" t="s">
        <v>394</v>
      </c>
      <c r="WEH39" s="3" t="s">
        <v>394</v>
      </c>
      <c r="WEI39" s="3" t="s">
        <v>394</v>
      </c>
      <c r="WEJ39" s="3" t="s">
        <v>394</v>
      </c>
      <c r="WEK39" s="3" t="s">
        <v>394</v>
      </c>
      <c r="WEL39" s="3" t="s">
        <v>394</v>
      </c>
      <c r="WEM39" s="3" t="s">
        <v>394</v>
      </c>
      <c r="WEN39" s="3" t="s">
        <v>394</v>
      </c>
      <c r="WEO39" s="3" t="s">
        <v>394</v>
      </c>
      <c r="WEP39" s="3" t="s">
        <v>394</v>
      </c>
      <c r="WEQ39" s="3" t="s">
        <v>394</v>
      </c>
      <c r="WER39" s="3" t="s">
        <v>394</v>
      </c>
      <c r="WES39" s="3" t="s">
        <v>394</v>
      </c>
      <c r="WET39" s="3" t="s">
        <v>394</v>
      </c>
      <c r="WEU39" s="3" t="s">
        <v>394</v>
      </c>
      <c r="WEV39" s="3" t="s">
        <v>394</v>
      </c>
      <c r="WEW39" s="3" t="s">
        <v>394</v>
      </c>
      <c r="WEX39" s="3" t="s">
        <v>394</v>
      </c>
      <c r="WEY39" s="3" t="s">
        <v>394</v>
      </c>
      <c r="WEZ39" s="3" t="s">
        <v>394</v>
      </c>
      <c r="WFA39" s="3" t="s">
        <v>394</v>
      </c>
      <c r="WFB39" s="3" t="s">
        <v>394</v>
      </c>
      <c r="WFC39" s="3" t="s">
        <v>394</v>
      </c>
      <c r="WFD39" s="3" t="s">
        <v>394</v>
      </c>
      <c r="WFE39" s="3" t="s">
        <v>394</v>
      </c>
      <c r="WFF39" s="3" t="s">
        <v>394</v>
      </c>
      <c r="WFG39" s="3" t="s">
        <v>394</v>
      </c>
      <c r="WFH39" s="3" t="s">
        <v>394</v>
      </c>
      <c r="WFI39" s="3" t="s">
        <v>394</v>
      </c>
      <c r="WFJ39" s="3" t="s">
        <v>394</v>
      </c>
      <c r="WFK39" s="3" t="s">
        <v>394</v>
      </c>
      <c r="WFL39" s="3" t="s">
        <v>394</v>
      </c>
      <c r="WFM39" s="3" t="s">
        <v>394</v>
      </c>
      <c r="WFN39" s="3" t="s">
        <v>394</v>
      </c>
      <c r="WFO39" s="3" t="s">
        <v>394</v>
      </c>
      <c r="WFP39" s="3" t="s">
        <v>394</v>
      </c>
      <c r="WFQ39" s="3" t="s">
        <v>394</v>
      </c>
      <c r="WFR39" s="3" t="s">
        <v>394</v>
      </c>
      <c r="WFS39" s="3" t="s">
        <v>394</v>
      </c>
      <c r="WFT39" s="3" t="s">
        <v>394</v>
      </c>
      <c r="WFU39" s="3" t="s">
        <v>394</v>
      </c>
      <c r="WFV39" s="3" t="s">
        <v>394</v>
      </c>
      <c r="WFW39" s="3" t="s">
        <v>394</v>
      </c>
      <c r="WFX39" s="3" t="s">
        <v>394</v>
      </c>
      <c r="WFY39" s="3" t="s">
        <v>394</v>
      </c>
      <c r="WFZ39" s="3" t="s">
        <v>394</v>
      </c>
      <c r="WGA39" s="3" t="s">
        <v>394</v>
      </c>
      <c r="WGB39" s="3" t="s">
        <v>394</v>
      </c>
      <c r="WGC39" s="3" t="s">
        <v>394</v>
      </c>
      <c r="WGD39" s="3" t="s">
        <v>394</v>
      </c>
      <c r="WGE39" s="3" t="s">
        <v>394</v>
      </c>
      <c r="WGF39" s="3" t="s">
        <v>394</v>
      </c>
      <c r="WGG39" s="3" t="s">
        <v>394</v>
      </c>
      <c r="WGH39" s="3" t="s">
        <v>394</v>
      </c>
      <c r="WGI39" s="3" t="s">
        <v>394</v>
      </c>
      <c r="WGJ39" s="3" t="s">
        <v>394</v>
      </c>
      <c r="WGK39" s="3" t="s">
        <v>394</v>
      </c>
      <c r="WGL39" s="3" t="s">
        <v>394</v>
      </c>
      <c r="WGM39" s="3" t="s">
        <v>394</v>
      </c>
      <c r="WGN39" s="3" t="s">
        <v>394</v>
      </c>
      <c r="WGO39" s="3" t="s">
        <v>394</v>
      </c>
      <c r="WGP39" s="3" t="s">
        <v>394</v>
      </c>
      <c r="WGQ39" s="3" t="s">
        <v>394</v>
      </c>
      <c r="WGR39" s="3" t="s">
        <v>394</v>
      </c>
      <c r="WGS39" s="3" t="s">
        <v>394</v>
      </c>
      <c r="WGT39" s="3" t="s">
        <v>394</v>
      </c>
      <c r="WGU39" s="3" t="s">
        <v>394</v>
      </c>
      <c r="WGV39" s="3" t="s">
        <v>394</v>
      </c>
      <c r="WGW39" s="3" t="s">
        <v>394</v>
      </c>
      <c r="WGX39" s="3" t="s">
        <v>394</v>
      </c>
      <c r="WGY39" s="3" t="s">
        <v>394</v>
      </c>
      <c r="WGZ39" s="3" t="s">
        <v>394</v>
      </c>
      <c r="WHA39" s="3" t="s">
        <v>394</v>
      </c>
      <c r="WHB39" s="3" t="s">
        <v>394</v>
      </c>
      <c r="WHC39" s="3" t="s">
        <v>394</v>
      </c>
      <c r="WHD39" s="3" t="s">
        <v>394</v>
      </c>
      <c r="WHE39" s="3" t="s">
        <v>394</v>
      </c>
      <c r="WHF39" s="3" t="s">
        <v>394</v>
      </c>
      <c r="WHG39" s="3" t="s">
        <v>394</v>
      </c>
      <c r="WHH39" s="3" t="s">
        <v>394</v>
      </c>
      <c r="WHI39" s="3" t="s">
        <v>394</v>
      </c>
      <c r="WHJ39" s="3" t="s">
        <v>394</v>
      </c>
      <c r="WHK39" s="3" t="s">
        <v>394</v>
      </c>
      <c r="WHL39" s="3" t="s">
        <v>394</v>
      </c>
      <c r="WHM39" s="3" t="s">
        <v>394</v>
      </c>
      <c r="WHN39" s="3" t="s">
        <v>394</v>
      </c>
      <c r="WHO39" s="3" t="s">
        <v>394</v>
      </c>
      <c r="WHP39" s="3" t="s">
        <v>394</v>
      </c>
      <c r="WHQ39" s="3" t="s">
        <v>394</v>
      </c>
      <c r="WHR39" s="3" t="s">
        <v>394</v>
      </c>
      <c r="WHS39" s="3" t="s">
        <v>394</v>
      </c>
      <c r="WHT39" s="3" t="s">
        <v>394</v>
      </c>
      <c r="WHU39" s="3" t="s">
        <v>394</v>
      </c>
      <c r="WHV39" s="3" t="s">
        <v>394</v>
      </c>
      <c r="WHW39" s="3" t="s">
        <v>394</v>
      </c>
      <c r="WHX39" s="3" t="s">
        <v>394</v>
      </c>
      <c r="WHY39" s="3" t="s">
        <v>394</v>
      </c>
      <c r="WHZ39" s="3" t="s">
        <v>394</v>
      </c>
      <c r="WIA39" s="3" t="s">
        <v>394</v>
      </c>
      <c r="WIB39" s="3" t="s">
        <v>394</v>
      </c>
      <c r="WIC39" s="3" t="s">
        <v>394</v>
      </c>
      <c r="WID39" s="3" t="s">
        <v>394</v>
      </c>
      <c r="WIE39" s="3" t="s">
        <v>394</v>
      </c>
      <c r="WIF39" s="3" t="s">
        <v>394</v>
      </c>
      <c r="WIG39" s="3" t="s">
        <v>394</v>
      </c>
      <c r="WIH39" s="3" t="s">
        <v>394</v>
      </c>
      <c r="WII39" s="3" t="s">
        <v>394</v>
      </c>
      <c r="WIJ39" s="3" t="s">
        <v>394</v>
      </c>
      <c r="WIK39" s="3" t="s">
        <v>394</v>
      </c>
      <c r="WIL39" s="3" t="s">
        <v>394</v>
      </c>
      <c r="WIM39" s="3" t="s">
        <v>394</v>
      </c>
      <c r="WIN39" s="3" t="s">
        <v>394</v>
      </c>
      <c r="WIO39" s="3" t="s">
        <v>394</v>
      </c>
      <c r="WIP39" s="3" t="s">
        <v>394</v>
      </c>
      <c r="WIQ39" s="3" t="s">
        <v>394</v>
      </c>
      <c r="WIR39" s="3" t="s">
        <v>394</v>
      </c>
      <c r="WIS39" s="3" t="s">
        <v>394</v>
      </c>
      <c r="WIT39" s="3" t="s">
        <v>394</v>
      </c>
      <c r="WIU39" s="3" t="s">
        <v>394</v>
      </c>
      <c r="WIV39" s="3" t="s">
        <v>394</v>
      </c>
      <c r="WIW39" s="3" t="s">
        <v>394</v>
      </c>
      <c r="WIX39" s="3" t="s">
        <v>394</v>
      </c>
      <c r="WIY39" s="3" t="s">
        <v>394</v>
      </c>
      <c r="WIZ39" s="3" t="s">
        <v>394</v>
      </c>
      <c r="WJA39" s="3" t="s">
        <v>394</v>
      </c>
      <c r="WJB39" s="3" t="s">
        <v>394</v>
      </c>
      <c r="WJC39" s="3" t="s">
        <v>394</v>
      </c>
      <c r="WJD39" s="3" t="s">
        <v>394</v>
      </c>
      <c r="WJE39" s="3" t="s">
        <v>394</v>
      </c>
      <c r="WJF39" s="3" t="s">
        <v>394</v>
      </c>
      <c r="WJG39" s="3" t="s">
        <v>394</v>
      </c>
      <c r="WJH39" s="3" t="s">
        <v>394</v>
      </c>
      <c r="WJI39" s="3" t="s">
        <v>394</v>
      </c>
      <c r="WJJ39" s="3" t="s">
        <v>394</v>
      </c>
      <c r="WJK39" s="3" t="s">
        <v>394</v>
      </c>
      <c r="WJL39" s="3" t="s">
        <v>394</v>
      </c>
      <c r="WJM39" s="3" t="s">
        <v>394</v>
      </c>
      <c r="WJN39" s="3" t="s">
        <v>394</v>
      </c>
      <c r="WJO39" s="3" t="s">
        <v>394</v>
      </c>
      <c r="WJP39" s="3" t="s">
        <v>394</v>
      </c>
      <c r="WJQ39" s="3" t="s">
        <v>394</v>
      </c>
      <c r="WJR39" s="3" t="s">
        <v>394</v>
      </c>
      <c r="WJS39" s="3" t="s">
        <v>394</v>
      </c>
      <c r="WJT39" s="3" t="s">
        <v>394</v>
      </c>
      <c r="WJU39" s="3" t="s">
        <v>394</v>
      </c>
      <c r="WJV39" s="3" t="s">
        <v>394</v>
      </c>
      <c r="WJW39" s="3" t="s">
        <v>394</v>
      </c>
      <c r="WJX39" s="3" t="s">
        <v>394</v>
      </c>
      <c r="WJY39" s="3" t="s">
        <v>394</v>
      </c>
      <c r="WJZ39" s="3" t="s">
        <v>394</v>
      </c>
      <c r="WKA39" s="3" t="s">
        <v>394</v>
      </c>
      <c r="WKB39" s="3" t="s">
        <v>394</v>
      </c>
      <c r="WKC39" s="3" t="s">
        <v>394</v>
      </c>
      <c r="WKD39" s="3" t="s">
        <v>394</v>
      </c>
      <c r="WKE39" s="3" t="s">
        <v>394</v>
      </c>
      <c r="WKF39" s="3" t="s">
        <v>394</v>
      </c>
      <c r="WKG39" s="3" t="s">
        <v>394</v>
      </c>
      <c r="WKH39" s="3" t="s">
        <v>394</v>
      </c>
      <c r="WKI39" s="3" t="s">
        <v>394</v>
      </c>
      <c r="WKJ39" s="3" t="s">
        <v>394</v>
      </c>
      <c r="WKK39" s="3" t="s">
        <v>394</v>
      </c>
      <c r="WKL39" s="3" t="s">
        <v>394</v>
      </c>
      <c r="WKM39" s="3" t="s">
        <v>394</v>
      </c>
      <c r="WKN39" s="3" t="s">
        <v>394</v>
      </c>
      <c r="WKO39" s="3" t="s">
        <v>394</v>
      </c>
      <c r="WKP39" s="3" t="s">
        <v>394</v>
      </c>
      <c r="WKQ39" s="3" t="s">
        <v>394</v>
      </c>
      <c r="WKR39" s="3" t="s">
        <v>394</v>
      </c>
      <c r="WKS39" s="3" t="s">
        <v>394</v>
      </c>
      <c r="WKT39" s="3" t="s">
        <v>394</v>
      </c>
      <c r="WKU39" s="3" t="s">
        <v>394</v>
      </c>
      <c r="WKV39" s="3" t="s">
        <v>394</v>
      </c>
      <c r="WKW39" s="3" t="s">
        <v>394</v>
      </c>
      <c r="WKX39" s="3" t="s">
        <v>394</v>
      </c>
      <c r="WKY39" s="3" t="s">
        <v>394</v>
      </c>
      <c r="WKZ39" s="3" t="s">
        <v>394</v>
      </c>
      <c r="WLA39" s="3" t="s">
        <v>394</v>
      </c>
      <c r="WLB39" s="3" t="s">
        <v>394</v>
      </c>
      <c r="WLC39" s="3" t="s">
        <v>394</v>
      </c>
      <c r="WLD39" s="3" t="s">
        <v>394</v>
      </c>
      <c r="WLE39" s="3" t="s">
        <v>394</v>
      </c>
      <c r="WLF39" s="3" t="s">
        <v>394</v>
      </c>
      <c r="WLG39" s="3" t="s">
        <v>394</v>
      </c>
      <c r="WLH39" s="3" t="s">
        <v>394</v>
      </c>
      <c r="WLI39" s="3" t="s">
        <v>394</v>
      </c>
      <c r="WLJ39" s="3" t="s">
        <v>394</v>
      </c>
      <c r="WLK39" s="3" t="s">
        <v>394</v>
      </c>
      <c r="WLL39" s="3" t="s">
        <v>394</v>
      </c>
      <c r="WLM39" s="3" t="s">
        <v>394</v>
      </c>
      <c r="WLN39" s="3" t="s">
        <v>394</v>
      </c>
      <c r="WLO39" s="3" t="s">
        <v>394</v>
      </c>
      <c r="WLP39" s="3" t="s">
        <v>394</v>
      </c>
      <c r="WLQ39" s="3" t="s">
        <v>394</v>
      </c>
      <c r="WLR39" s="3" t="s">
        <v>394</v>
      </c>
      <c r="WLS39" s="3" t="s">
        <v>394</v>
      </c>
      <c r="WLT39" s="3" t="s">
        <v>394</v>
      </c>
      <c r="WLU39" s="3" t="s">
        <v>394</v>
      </c>
      <c r="WLV39" s="3" t="s">
        <v>394</v>
      </c>
      <c r="WLW39" s="3" t="s">
        <v>394</v>
      </c>
      <c r="WLX39" s="3" t="s">
        <v>394</v>
      </c>
      <c r="WLY39" s="3" t="s">
        <v>394</v>
      </c>
      <c r="WLZ39" s="3" t="s">
        <v>394</v>
      </c>
      <c r="WMA39" s="3" t="s">
        <v>394</v>
      </c>
      <c r="WMB39" s="3" t="s">
        <v>394</v>
      </c>
      <c r="WMC39" s="3" t="s">
        <v>394</v>
      </c>
      <c r="WMD39" s="3" t="s">
        <v>394</v>
      </c>
      <c r="WME39" s="3" t="s">
        <v>394</v>
      </c>
      <c r="WMF39" s="3" t="s">
        <v>394</v>
      </c>
      <c r="WMG39" s="3" t="s">
        <v>394</v>
      </c>
      <c r="WMH39" s="3" t="s">
        <v>394</v>
      </c>
      <c r="WMI39" s="3" t="s">
        <v>394</v>
      </c>
      <c r="WMJ39" s="3" t="s">
        <v>394</v>
      </c>
      <c r="WMK39" s="3" t="s">
        <v>394</v>
      </c>
      <c r="WML39" s="3" t="s">
        <v>394</v>
      </c>
      <c r="WMM39" s="3" t="s">
        <v>394</v>
      </c>
      <c r="WMN39" s="3" t="s">
        <v>394</v>
      </c>
      <c r="WMO39" s="3" t="s">
        <v>394</v>
      </c>
      <c r="WMP39" s="3" t="s">
        <v>394</v>
      </c>
      <c r="WMQ39" s="3" t="s">
        <v>394</v>
      </c>
      <c r="WMR39" s="3" t="s">
        <v>394</v>
      </c>
      <c r="WMS39" s="3" t="s">
        <v>394</v>
      </c>
      <c r="WMT39" s="3" t="s">
        <v>394</v>
      </c>
      <c r="WMU39" s="3" t="s">
        <v>394</v>
      </c>
      <c r="WMV39" s="3" t="s">
        <v>394</v>
      </c>
      <c r="WMW39" s="3" t="s">
        <v>394</v>
      </c>
      <c r="WMX39" s="3" t="s">
        <v>394</v>
      </c>
      <c r="WMY39" s="3" t="s">
        <v>394</v>
      </c>
      <c r="WMZ39" s="3" t="s">
        <v>394</v>
      </c>
      <c r="WNA39" s="3" t="s">
        <v>394</v>
      </c>
      <c r="WNB39" s="3" t="s">
        <v>394</v>
      </c>
      <c r="WNC39" s="3" t="s">
        <v>394</v>
      </c>
      <c r="WND39" s="3" t="s">
        <v>394</v>
      </c>
      <c r="WNE39" s="3" t="s">
        <v>394</v>
      </c>
      <c r="WNF39" s="3" t="s">
        <v>394</v>
      </c>
      <c r="WNG39" s="3" t="s">
        <v>394</v>
      </c>
      <c r="WNH39" s="3" t="s">
        <v>394</v>
      </c>
      <c r="WNI39" s="3" t="s">
        <v>394</v>
      </c>
      <c r="WNJ39" s="3" t="s">
        <v>394</v>
      </c>
      <c r="WNK39" s="3" t="s">
        <v>394</v>
      </c>
      <c r="WNL39" s="3" t="s">
        <v>394</v>
      </c>
      <c r="WNM39" s="3" t="s">
        <v>394</v>
      </c>
      <c r="WNN39" s="3" t="s">
        <v>394</v>
      </c>
      <c r="WNO39" s="3" t="s">
        <v>394</v>
      </c>
      <c r="WNP39" s="3" t="s">
        <v>394</v>
      </c>
      <c r="WNQ39" s="3" t="s">
        <v>394</v>
      </c>
      <c r="WNR39" s="3" t="s">
        <v>394</v>
      </c>
      <c r="WNS39" s="3" t="s">
        <v>394</v>
      </c>
      <c r="WNT39" s="3" t="s">
        <v>394</v>
      </c>
      <c r="WNU39" s="3" t="s">
        <v>394</v>
      </c>
      <c r="WNV39" s="3" t="s">
        <v>394</v>
      </c>
      <c r="WNW39" s="3" t="s">
        <v>394</v>
      </c>
      <c r="WNX39" s="3" t="s">
        <v>394</v>
      </c>
      <c r="WNY39" s="3" t="s">
        <v>394</v>
      </c>
      <c r="WNZ39" s="3" t="s">
        <v>394</v>
      </c>
      <c r="WOA39" s="3" t="s">
        <v>394</v>
      </c>
      <c r="WOB39" s="3" t="s">
        <v>394</v>
      </c>
      <c r="WOC39" s="3" t="s">
        <v>394</v>
      </c>
      <c r="WOD39" s="3" t="s">
        <v>394</v>
      </c>
      <c r="WOE39" s="3" t="s">
        <v>394</v>
      </c>
      <c r="WOF39" s="3" t="s">
        <v>394</v>
      </c>
      <c r="WOG39" s="3" t="s">
        <v>394</v>
      </c>
      <c r="WOH39" s="3" t="s">
        <v>394</v>
      </c>
      <c r="WOI39" s="3" t="s">
        <v>394</v>
      </c>
      <c r="WOJ39" s="3" t="s">
        <v>394</v>
      </c>
      <c r="WOK39" s="3" t="s">
        <v>394</v>
      </c>
      <c r="WOL39" s="3" t="s">
        <v>394</v>
      </c>
      <c r="WOM39" s="3" t="s">
        <v>394</v>
      </c>
      <c r="WON39" s="3" t="s">
        <v>394</v>
      </c>
      <c r="WOO39" s="3" t="s">
        <v>394</v>
      </c>
      <c r="WOP39" s="3" t="s">
        <v>394</v>
      </c>
      <c r="WOQ39" s="3" t="s">
        <v>394</v>
      </c>
      <c r="WOR39" s="3" t="s">
        <v>394</v>
      </c>
      <c r="WOS39" s="3" t="s">
        <v>394</v>
      </c>
      <c r="WOT39" s="3" t="s">
        <v>394</v>
      </c>
      <c r="WOU39" s="3" t="s">
        <v>394</v>
      </c>
      <c r="WOV39" s="3" t="s">
        <v>394</v>
      </c>
      <c r="WOW39" s="3" t="s">
        <v>394</v>
      </c>
      <c r="WOX39" s="3" t="s">
        <v>394</v>
      </c>
      <c r="WOY39" s="3" t="s">
        <v>394</v>
      </c>
      <c r="WOZ39" s="3" t="s">
        <v>394</v>
      </c>
      <c r="WPA39" s="3" t="s">
        <v>394</v>
      </c>
      <c r="WPB39" s="3" t="s">
        <v>394</v>
      </c>
      <c r="WPC39" s="3" t="s">
        <v>394</v>
      </c>
      <c r="WPD39" s="3" t="s">
        <v>394</v>
      </c>
      <c r="WPE39" s="3" t="s">
        <v>394</v>
      </c>
      <c r="WPF39" s="3" t="s">
        <v>394</v>
      </c>
      <c r="WPG39" s="3" t="s">
        <v>394</v>
      </c>
      <c r="WPH39" s="3" t="s">
        <v>394</v>
      </c>
      <c r="WPI39" s="3" t="s">
        <v>394</v>
      </c>
      <c r="WPJ39" s="3" t="s">
        <v>394</v>
      </c>
      <c r="WPK39" s="3" t="s">
        <v>394</v>
      </c>
      <c r="WPL39" s="3" t="s">
        <v>394</v>
      </c>
      <c r="WPM39" s="3" t="s">
        <v>394</v>
      </c>
      <c r="WPN39" s="3" t="s">
        <v>394</v>
      </c>
      <c r="WPO39" s="3" t="s">
        <v>394</v>
      </c>
      <c r="WPP39" s="3" t="s">
        <v>394</v>
      </c>
      <c r="WPQ39" s="3" t="s">
        <v>394</v>
      </c>
      <c r="WPR39" s="3" t="s">
        <v>394</v>
      </c>
      <c r="WPS39" s="3" t="s">
        <v>394</v>
      </c>
      <c r="WPT39" s="3" t="s">
        <v>394</v>
      </c>
      <c r="WPU39" s="3" t="s">
        <v>394</v>
      </c>
      <c r="WPV39" s="3" t="s">
        <v>394</v>
      </c>
      <c r="WPW39" s="3" t="s">
        <v>394</v>
      </c>
      <c r="WPX39" s="3" t="s">
        <v>394</v>
      </c>
      <c r="WPY39" s="3" t="s">
        <v>394</v>
      </c>
      <c r="WPZ39" s="3" t="s">
        <v>394</v>
      </c>
      <c r="WQA39" s="3" t="s">
        <v>394</v>
      </c>
      <c r="WQB39" s="3" t="s">
        <v>394</v>
      </c>
      <c r="WQC39" s="3" t="s">
        <v>394</v>
      </c>
      <c r="WQD39" s="3" t="s">
        <v>394</v>
      </c>
      <c r="WQE39" s="3" t="s">
        <v>394</v>
      </c>
      <c r="WQF39" s="3" t="s">
        <v>394</v>
      </c>
      <c r="WQG39" s="3" t="s">
        <v>394</v>
      </c>
      <c r="WQH39" s="3" t="s">
        <v>394</v>
      </c>
      <c r="WQI39" s="3" t="s">
        <v>394</v>
      </c>
      <c r="WQJ39" s="3" t="s">
        <v>394</v>
      </c>
      <c r="WQK39" s="3" t="s">
        <v>394</v>
      </c>
      <c r="WQL39" s="3" t="s">
        <v>394</v>
      </c>
      <c r="WQM39" s="3" t="s">
        <v>394</v>
      </c>
      <c r="WQN39" s="3" t="s">
        <v>394</v>
      </c>
      <c r="WQO39" s="3" t="s">
        <v>394</v>
      </c>
      <c r="WQP39" s="3" t="s">
        <v>394</v>
      </c>
      <c r="WQQ39" s="3" t="s">
        <v>394</v>
      </c>
      <c r="WQR39" s="3" t="s">
        <v>394</v>
      </c>
      <c r="WQS39" s="3" t="s">
        <v>394</v>
      </c>
      <c r="WQT39" s="3" t="s">
        <v>394</v>
      </c>
      <c r="WQU39" s="3" t="s">
        <v>394</v>
      </c>
      <c r="WQV39" s="3" t="s">
        <v>394</v>
      </c>
      <c r="WQW39" s="3" t="s">
        <v>394</v>
      </c>
      <c r="WQX39" s="3" t="s">
        <v>394</v>
      </c>
      <c r="WQY39" s="3" t="s">
        <v>394</v>
      </c>
      <c r="WQZ39" s="3" t="s">
        <v>394</v>
      </c>
      <c r="WRA39" s="3" t="s">
        <v>394</v>
      </c>
      <c r="WRB39" s="3" t="s">
        <v>394</v>
      </c>
      <c r="WRC39" s="3" t="s">
        <v>394</v>
      </c>
      <c r="WRD39" s="3" t="s">
        <v>394</v>
      </c>
      <c r="WRE39" s="3" t="s">
        <v>394</v>
      </c>
      <c r="WRF39" s="3" t="s">
        <v>394</v>
      </c>
      <c r="WRG39" s="3" t="s">
        <v>394</v>
      </c>
      <c r="WRH39" s="3" t="s">
        <v>394</v>
      </c>
      <c r="WRI39" s="3" t="s">
        <v>394</v>
      </c>
      <c r="WRJ39" s="3" t="s">
        <v>394</v>
      </c>
      <c r="WRK39" s="3" t="s">
        <v>394</v>
      </c>
      <c r="WRL39" s="3" t="s">
        <v>394</v>
      </c>
      <c r="WRM39" s="3" t="s">
        <v>394</v>
      </c>
      <c r="WRN39" s="3" t="s">
        <v>394</v>
      </c>
      <c r="WRO39" s="3" t="s">
        <v>394</v>
      </c>
      <c r="WRP39" s="3" t="s">
        <v>394</v>
      </c>
      <c r="WRQ39" s="3" t="s">
        <v>394</v>
      </c>
      <c r="WRR39" s="3" t="s">
        <v>394</v>
      </c>
      <c r="WRS39" s="3" t="s">
        <v>394</v>
      </c>
      <c r="WRT39" s="3" t="s">
        <v>394</v>
      </c>
      <c r="WRU39" s="3" t="s">
        <v>394</v>
      </c>
      <c r="WRV39" s="3" t="s">
        <v>394</v>
      </c>
      <c r="WRW39" s="3" t="s">
        <v>394</v>
      </c>
      <c r="WRX39" s="3" t="s">
        <v>394</v>
      </c>
      <c r="WRY39" s="3" t="s">
        <v>394</v>
      </c>
      <c r="WRZ39" s="3" t="s">
        <v>394</v>
      </c>
      <c r="WSA39" s="3" t="s">
        <v>394</v>
      </c>
      <c r="WSB39" s="3" t="s">
        <v>394</v>
      </c>
      <c r="WSC39" s="3" t="s">
        <v>394</v>
      </c>
      <c r="WSD39" s="3" t="s">
        <v>394</v>
      </c>
      <c r="WSE39" s="3" t="s">
        <v>394</v>
      </c>
      <c r="WSF39" s="3" t="s">
        <v>394</v>
      </c>
      <c r="WSG39" s="3" t="s">
        <v>394</v>
      </c>
      <c r="WSH39" s="3" t="s">
        <v>394</v>
      </c>
      <c r="WSI39" s="3" t="s">
        <v>394</v>
      </c>
      <c r="WSJ39" s="3" t="s">
        <v>394</v>
      </c>
      <c r="WSK39" s="3" t="s">
        <v>394</v>
      </c>
      <c r="WSL39" s="3" t="s">
        <v>394</v>
      </c>
      <c r="WSM39" s="3" t="s">
        <v>394</v>
      </c>
      <c r="WSN39" s="3" t="s">
        <v>394</v>
      </c>
      <c r="WSO39" s="3" t="s">
        <v>394</v>
      </c>
      <c r="WSP39" s="3" t="s">
        <v>394</v>
      </c>
      <c r="WSQ39" s="3" t="s">
        <v>394</v>
      </c>
      <c r="WSR39" s="3" t="s">
        <v>394</v>
      </c>
      <c r="WSS39" s="3" t="s">
        <v>394</v>
      </c>
      <c r="WST39" s="3" t="s">
        <v>394</v>
      </c>
      <c r="WSU39" s="3" t="s">
        <v>394</v>
      </c>
      <c r="WSV39" s="3" t="s">
        <v>394</v>
      </c>
      <c r="WSW39" s="3" t="s">
        <v>394</v>
      </c>
      <c r="WSX39" s="3" t="s">
        <v>394</v>
      </c>
      <c r="WSY39" s="3" t="s">
        <v>394</v>
      </c>
      <c r="WSZ39" s="3" t="s">
        <v>394</v>
      </c>
      <c r="WTA39" s="3" t="s">
        <v>394</v>
      </c>
      <c r="WTB39" s="3" t="s">
        <v>394</v>
      </c>
      <c r="WTC39" s="3" t="s">
        <v>394</v>
      </c>
      <c r="WTD39" s="3" t="s">
        <v>394</v>
      </c>
      <c r="WTE39" s="3" t="s">
        <v>394</v>
      </c>
      <c r="WTF39" s="3" t="s">
        <v>394</v>
      </c>
      <c r="WTG39" s="3" t="s">
        <v>394</v>
      </c>
      <c r="WTH39" s="3" t="s">
        <v>394</v>
      </c>
      <c r="WTI39" s="3" t="s">
        <v>394</v>
      </c>
      <c r="WTJ39" s="3" t="s">
        <v>394</v>
      </c>
      <c r="WTK39" s="3" t="s">
        <v>394</v>
      </c>
      <c r="WTL39" s="3" t="s">
        <v>394</v>
      </c>
      <c r="WTM39" s="3" t="s">
        <v>394</v>
      </c>
      <c r="WTN39" s="3" t="s">
        <v>394</v>
      </c>
      <c r="WTO39" s="3" t="s">
        <v>394</v>
      </c>
      <c r="WTP39" s="3" t="s">
        <v>394</v>
      </c>
      <c r="WTQ39" s="3" t="s">
        <v>394</v>
      </c>
      <c r="WTR39" s="3" t="s">
        <v>394</v>
      </c>
      <c r="WTS39" s="3" t="s">
        <v>394</v>
      </c>
      <c r="WTT39" s="3" t="s">
        <v>394</v>
      </c>
      <c r="WTU39" s="3" t="s">
        <v>394</v>
      </c>
      <c r="WTV39" s="3" t="s">
        <v>394</v>
      </c>
      <c r="WTW39" s="3" t="s">
        <v>394</v>
      </c>
      <c r="WTX39" s="3" t="s">
        <v>394</v>
      </c>
      <c r="WTY39" s="3" t="s">
        <v>394</v>
      </c>
      <c r="WTZ39" s="3" t="s">
        <v>394</v>
      </c>
      <c r="WUA39" s="3" t="s">
        <v>394</v>
      </c>
      <c r="WUB39" s="3" t="s">
        <v>394</v>
      </c>
      <c r="WUC39" s="3" t="s">
        <v>394</v>
      </c>
      <c r="WUD39" s="3" t="s">
        <v>394</v>
      </c>
      <c r="WUE39" s="3" t="s">
        <v>394</v>
      </c>
      <c r="WUF39" s="3" t="s">
        <v>394</v>
      </c>
      <c r="WUG39" s="3" t="s">
        <v>394</v>
      </c>
      <c r="WUH39" s="3" t="s">
        <v>394</v>
      </c>
      <c r="WUI39" s="3" t="s">
        <v>394</v>
      </c>
      <c r="WUJ39" s="3" t="s">
        <v>394</v>
      </c>
      <c r="WUK39" s="3" t="s">
        <v>394</v>
      </c>
      <c r="WUL39" s="3" t="s">
        <v>394</v>
      </c>
      <c r="WUM39" s="3" t="s">
        <v>394</v>
      </c>
      <c r="WUN39" s="3" t="s">
        <v>394</v>
      </c>
      <c r="WUO39" s="3" t="s">
        <v>394</v>
      </c>
      <c r="WUP39" s="3" t="s">
        <v>394</v>
      </c>
      <c r="WUQ39" s="3" t="s">
        <v>394</v>
      </c>
      <c r="WUR39" s="3" t="s">
        <v>394</v>
      </c>
      <c r="WUS39" s="3" t="s">
        <v>394</v>
      </c>
      <c r="WUT39" s="3" t="s">
        <v>394</v>
      </c>
      <c r="WUU39" s="3" t="s">
        <v>394</v>
      </c>
      <c r="WUV39" s="3" t="s">
        <v>394</v>
      </c>
      <c r="WUW39" s="3" t="s">
        <v>394</v>
      </c>
      <c r="WUX39" s="3" t="s">
        <v>394</v>
      </c>
      <c r="WUY39" s="3" t="s">
        <v>394</v>
      </c>
      <c r="WUZ39" s="3" t="s">
        <v>394</v>
      </c>
      <c r="WVA39" s="3" t="s">
        <v>394</v>
      </c>
      <c r="WVB39" s="3" t="s">
        <v>394</v>
      </c>
      <c r="WVC39" s="3" t="s">
        <v>394</v>
      </c>
      <c r="WVD39" s="3" t="s">
        <v>394</v>
      </c>
      <c r="WVE39" s="3" t="s">
        <v>394</v>
      </c>
      <c r="WVF39" s="3" t="s">
        <v>394</v>
      </c>
      <c r="WVG39" s="3" t="s">
        <v>394</v>
      </c>
      <c r="WVH39" s="3" t="s">
        <v>394</v>
      </c>
      <c r="WVI39" s="3" t="s">
        <v>394</v>
      </c>
      <c r="WVJ39" s="3" t="s">
        <v>394</v>
      </c>
      <c r="WVK39" s="3" t="s">
        <v>394</v>
      </c>
      <c r="WVL39" s="3" t="s">
        <v>394</v>
      </c>
      <c r="WVM39" s="3" t="s">
        <v>394</v>
      </c>
      <c r="WVN39" s="3" t="s">
        <v>394</v>
      </c>
      <c r="WVO39" s="3" t="s">
        <v>394</v>
      </c>
      <c r="WVP39" s="3" t="s">
        <v>394</v>
      </c>
      <c r="WVQ39" s="3" t="s">
        <v>394</v>
      </c>
      <c r="WVR39" s="3" t="s">
        <v>394</v>
      </c>
      <c r="WVS39" s="3" t="s">
        <v>394</v>
      </c>
      <c r="WVT39" s="3" t="s">
        <v>394</v>
      </c>
      <c r="WVU39" s="3" t="s">
        <v>394</v>
      </c>
      <c r="WVV39" s="3" t="s">
        <v>394</v>
      </c>
      <c r="WVW39" s="3" t="s">
        <v>394</v>
      </c>
      <c r="WVX39" s="3" t="s">
        <v>394</v>
      </c>
      <c r="WVY39" s="3" t="s">
        <v>394</v>
      </c>
      <c r="WVZ39" s="3" t="s">
        <v>394</v>
      </c>
      <c r="WWA39" s="3" t="s">
        <v>394</v>
      </c>
      <c r="WWB39" s="3" t="s">
        <v>394</v>
      </c>
      <c r="WWC39" s="3" t="s">
        <v>394</v>
      </c>
      <c r="WWD39" s="3" t="s">
        <v>394</v>
      </c>
      <c r="WWE39" s="3" t="s">
        <v>394</v>
      </c>
      <c r="WWF39" s="3" t="s">
        <v>394</v>
      </c>
      <c r="WWG39" s="3" t="s">
        <v>394</v>
      </c>
      <c r="WWH39" s="3" t="s">
        <v>394</v>
      </c>
      <c r="WWI39" s="3" t="s">
        <v>394</v>
      </c>
      <c r="WWJ39" s="3" t="s">
        <v>394</v>
      </c>
      <c r="WWK39" s="3" t="s">
        <v>394</v>
      </c>
      <c r="WWL39" s="3" t="s">
        <v>394</v>
      </c>
      <c r="WWM39" s="3" t="s">
        <v>394</v>
      </c>
      <c r="WWN39" s="3" t="s">
        <v>394</v>
      </c>
      <c r="WWO39" s="3" t="s">
        <v>394</v>
      </c>
      <c r="WWP39" s="3" t="s">
        <v>394</v>
      </c>
      <c r="WWQ39" s="3" t="s">
        <v>394</v>
      </c>
      <c r="WWR39" s="3" t="s">
        <v>394</v>
      </c>
      <c r="WWS39" s="3" t="s">
        <v>394</v>
      </c>
      <c r="WWT39" s="3" t="s">
        <v>394</v>
      </c>
      <c r="WWU39" s="3" t="s">
        <v>394</v>
      </c>
      <c r="WWV39" s="3" t="s">
        <v>394</v>
      </c>
      <c r="WWW39" s="3" t="s">
        <v>394</v>
      </c>
      <c r="WWX39" s="3" t="s">
        <v>394</v>
      </c>
      <c r="WWY39" s="3" t="s">
        <v>394</v>
      </c>
      <c r="WWZ39" s="3" t="s">
        <v>394</v>
      </c>
      <c r="WXA39" s="3" t="s">
        <v>394</v>
      </c>
      <c r="WXB39" s="3" t="s">
        <v>394</v>
      </c>
      <c r="WXC39" s="3" t="s">
        <v>394</v>
      </c>
      <c r="WXD39" s="3" t="s">
        <v>394</v>
      </c>
      <c r="WXE39" s="3" t="s">
        <v>394</v>
      </c>
      <c r="WXF39" s="3" t="s">
        <v>394</v>
      </c>
      <c r="WXG39" s="3" t="s">
        <v>394</v>
      </c>
      <c r="WXH39" s="3" t="s">
        <v>394</v>
      </c>
      <c r="WXI39" s="3" t="s">
        <v>394</v>
      </c>
      <c r="WXJ39" s="3" t="s">
        <v>394</v>
      </c>
      <c r="WXK39" s="3" t="s">
        <v>394</v>
      </c>
      <c r="WXL39" s="3" t="s">
        <v>394</v>
      </c>
      <c r="WXM39" s="3" t="s">
        <v>394</v>
      </c>
      <c r="WXN39" s="3" t="s">
        <v>394</v>
      </c>
      <c r="WXO39" s="3" t="s">
        <v>394</v>
      </c>
      <c r="WXP39" s="3" t="s">
        <v>394</v>
      </c>
      <c r="WXQ39" s="3" t="s">
        <v>394</v>
      </c>
      <c r="WXR39" s="3" t="s">
        <v>394</v>
      </c>
      <c r="WXS39" s="3" t="s">
        <v>394</v>
      </c>
      <c r="WXT39" s="3" t="s">
        <v>394</v>
      </c>
      <c r="WXU39" s="3" t="s">
        <v>394</v>
      </c>
      <c r="WXV39" s="3" t="s">
        <v>394</v>
      </c>
      <c r="WXW39" s="3" t="s">
        <v>394</v>
      </c>
      <c r="WXX39" s="3" t="s">
        <v>394</v>
      </c>
      <c r="WXY39" s="3" t="s">
        <v>394</v>
      </c>
      <c r="WXZ39" s="3" t="s">
        <v>394</v>
      </c>
      <c r="WYA39" s="3" t="s">
        <v>394</v>
      </c>
      <c r="WYB39" s="3" t="s">
        <v>394</v>
      </c>
      <c r="WYC39" s="3" t="s">
        <v>394</v>
      </c>
      <c r="WYD39" s="3" t="s">
        <v>394</v>
      </c>
      <c r="WYE39" s="3" t="s">
        <v>394</v>
      </c>
      <c r="WYF39" s="3" t="s">
        <v>394</v>
      </c>
      <c r="WYG39" s="3" t="s">
        <v>394</v>
      </c>
      <c r="WYH39" s="3" t="s">
        <v>394</v>
      </c>
      <c r="WYI39" s="3" t="s">
        <v>394</v>
      </c>
      <c r="WYJ39" s="3" t="s">
        <v>394</v>
      </c>
      <c r="WYK39" s="3" t="s">
        <v>394</v>
      </c>
      <c r="WYL39" s="3" t="s">
        <v>394</v>
      </c>
      <c r="WYM39" s="3" t="s">
        <v>394</v>
      </c>
      <c r="WYN39" s="3" t="s">
        <v>394</v>
      </c>
      <c r="WYO39" s="3" t="s">
        <v>394</v>
      </c>
      <c r="WYP39" s="3" t="s">
        <v>394</v>
      </c>
      <c r="WYQ39" s="3" t="s">
        <v>394</v>
      </c>
      <c r="WYR39" s="3" t="s">
        <v>394</v>
      </c>
      <c r="WYS39" s="3" t="s">
        <v>394</v>
      </c>
      <c r="WYT39" s="3" t="s">
        <v>394</v>
      </c>
      <c r="WYU39" s="3" t="s">
        <v>394</v>
      </c>
      <c r="WYV39" s="3" t="s">
        <v>394</v>
      </c>
      <c r="WYW39" s="3" t="s">
        <v>394</v>
      </c>
      <c r="WYX39" s="3" t="s">
        <v>394</v>
      </c>
      <c r="WYY39" s="3" t="s">
        <v>394</v>
      </c>
      <c r="WYZ39" s="3" t="s">
        <v>394</v>
      </c>
      <c r="WZA39" s="3" t="s">
        <v>394</v>
      </c>
      <c r="WZB39" s="3" t="s">
        <v>394</v>
      </c>
      <c r="WZC39" s="3" t="s">
        <v>394</v>
      </c>
      <c r="WZD39" s="3" t="s">
        <v>394</v>
      </c>
      <c r="WZE39" s="3" t="s">
        <v>394</v>
      </c>
      <c r="WZF39" s="3" t="s">
        <v>394</v>
      </c>
      <c r="WZG39" s="3" t="s">
        <v>394</v>
      </c>
      <c r="WZH39" s="3" t="s">
        <v>394</v>
      </c>
      <c r="WZI39" s="3" t="s">
        <v>394</v>
      </c>
      <c r="WZJ39" s="3" t="s">
        <v>394</v>
      </c>
      <c r="WZK39" s="3" t="s">
        <v>394</v>
      </c>
      <c r="WZL39" s="3" t="s">
        <v>394</v>
      </c>
      <c r="WZM39" s="3" t="s">
        <v>394</v>
      </c>
      <c r="WZN39" s="3" t="s">
        <v>394</v>
      </c>
      <c r="WZO39" s="3" t="s">
        <v>394</v>
      </c>
      <c r="WZP39" s="3" t="s">
        <v>394</v>
      </c>
      <c r="WZQ39" s="3" t="s">
        <v>394</v>
      </c>
      <c r="WZR39" s="3" t="s">
        <v>394</v>
      </c>
      <c r="WZS39" s="3" t="s">
        <v>394</v>
      </c>
      <c r="WZT39" s="3" t="s">
        <v>394</v>
      </c>
      <c r="WZU39" s="3" t="s">
        <v>394</v>
      </c>
      <c r="WZV39" s="3" t="s">
        <v>394</v>
      </c>
      <c r="WZW39" s="3" t="s">
        <v>394</v>
      </c>
      <c r="WZX39" s="3" t="s">
        <v>394</v>
      </c>
      <c r="WZY39" s="3" t="s">
        <v>394</v>
      </c>
      <c r="WZZ39" s="3" t="s">
        <v>394</v>
      </c>
      <c r="XAA39" s="3" t="s">
        <v>394</v>
      </c>
      <c r="XAB39" s="3" t="s">
        <v>394</v>
      </c>
      <c r="XAC39" s="3" t="s">
        <v>394</v>
      </c>
      <c r="XAD39" s="3" t="s">
        <v>394</v>
      </c>
      <c r="XAE39" s="3" t="s">
        <v>394</v>
      </c>
      <c r="XAF39" s="3" t="s">
        <v>394</v>
      </c>
      <c r="XAG39" s="3" t="s">
        <v>394</v>
      </c>
      <c r="XAH39" s="3" t="s">
        <v>394</v>
      </c>
      <c r="XAI39" s="3" t="s">
        <v>394</v>
      </c>
      <c r="XAJ39" s="3" t="s">
        <v>394</v>
      </c>
      <c r="XAK39" s="3" t="s">
        <v>394</v>
      </c>
      <c r="XAL39" s="3" t="s">
        <v>394</v>
      </c>
      <c r="XAM39" s="3" t="s">
        <v>394</v>
      </c>
      <c r="XAN39" s="3" t="s">
        <v>394</v>
      </c>
      <c r="XAO39" s="3" t="s">
        <v>394</v>
      </c>
      <c r="XAP39" s="3" t="s">
        <v>394</v>
      </c>
      <c r="XAQ39" s="3" t="s">
        <v>394</v>
      </c>
      <c r="XAR39" s="3" t="s">
        <v>394</v>
      </c>
      <c r="XAS39" s="3" t="s">
        <v>394</v>
      </c>
      <c r="XAT39" s="3" t="s">
        <v>394</v>
      </c>
      <c r="XAU39" s="3" t="s">
        <v>394</v>
      </c>
      <c r="XAV39" s="3" t="s">
        <v>394</v>
      </c>
      <c r="XAW39" s="3" t="s">
        <v>394</v>
      </c>
      <c r="XAX39" s="3" t="s">
        <v>394</v>
      </c>
      <c r="XAY39" s="3" t="s">
        <v>394</v>
      </c>
      <c r="XAZ39" s="3" t="s">
        <v>394</v>
      </c>
      <c r="XBA39" s="3" t="s">
        <v>394</v>
      </c>
      <c r="XBB39" s="3" t="s">
        <v>394</v>
      </c>
      <c r="XBC39" s="3" t="s">
        <v>394</v>
      </c>
      <c r="XBD39" s="3" t="s">
        <v>394</v>
      </c>
      <c r="XBE39" s="3" t="s">
        <v>394</v>
      </c>
      <c r="XBF39" s="3" t="s">
        <v>394</v>
      </c>
      <c r="XBG39" s="3" t="s">
        <v>394</v>
      </c>
      <c r="XBH39" s="3" t="s">
        <v>394</v>
      </c>
      <c r="XBI39" s="3" t="s">
        <v>394</v>
      </c>
      <c r="XBJ39" s="3" t="s">
        <v>394</v>
      </c>
      <c r="XBK39" s="3" t="s">
        <v>394</v>
      </c>
      <c r="XBL39" s="3" t="s">
        <v>394</v>
      </c>
      <c r="XBM39" s="3" t="s">
        <v>394</v>
      </c>
      <c r="XBN39" s="3" t="s">
        <v>394</v>
      </c>
      <c r="XBO39" s="3" t="s">
        <v>394</v>
      </c>
      <c r="XBP39" s="3" t="s">
        <v>394</v>
      </c>
      <c r="XBQ39" s="3" t="s">
        <v>394</v>
      </c>
      <c r="XBR39" s="3" t="s">
        <v>394</v>
      </c>
      <c r="XBS39" s="3" t="s">
        <v>394</v>
      </c>
      <c r="XBT39" s="3" t="s">
        <v>394</v>
      </c>
      <c r="XBU39" s="3" t="s">
        <v>394</v>
      </c>
      <c r="XBV39" s="3" t="s">
        <v>394</v>
      </c>
      <c r="XBW39" s="3" t="s">
        <v>394</v>
      </c>
      <c r="XBX39" s="3" t="s">
        <v>394</v>
      </c>
      <c r="XBY39" s="3" t="s">
        <v>394</v>
      </c>
      <c r="XBZ39" s="3" t="s">
        <v>394</v>
      </c>
      <c r="XCA39" s="3" t="s">
        <v>394</v>
      </c>
      <c r="XCB39" s="3" t="s">
        <v>394</v>
      </c>
      <c r="XCC39" s="3" t="s">
        <v>394</v>
      </c>
      <c r="XCD39" s="3" t="s">
        <v>394</v>
      </c>
      <c r="XCE39" s="3" t="s">
        <v>394</v>
      </c>
      <c r="XCF39" s="3" t="s">
        <v>394</v>
      </c>
      <c r="XCG39" s="3" t="s">
        <v>394</v>
      </c>
      <c r="XCH39" s="3" t="s">
        <v>394</v>
      </c>
      <c r="XCI39" s="3" t="s">
        <v>394</v>
      </c>
      <c r="XCJ39" s="3" t="s">
        <v>394</v>
      </c>
      <c r="XCK39" s="3" t="s">
        <v>394</v>
      </c>
      <c r="XCL39" s="3" t="s">
        <v>394</v>
      </c>
      <c r="XCM39" s="3" t="s">
        <v>394</v>
      </c>
      <c r="XCN39" s="3" t="s">
        <v>394</v>
      </c>
      <c r="XCO39" s="3" t="s">
        <v>394</v>
      </c>
      <c r="XCP39" s="3" t="s">
        <v>394</v>
      </c>
      <c r="XCQ39" s="3" t="s">
        <v>394</v>
      </c>
      <c r="XCR39" s="3" t="s">
        <v>394</v>
      </c>
      <c r="XCS39" s="3" t="s">
        <v>394</v>
      </c>
      <c r="XCT39" s="3" t="s">
        <v>394</v>
      </c>
      <c r="XCU39" s="3" t="s">
        <v>394</v>
      </c>
      <c r="XCV39" s="3" t="s">
        <v>394</v>
      </c>
      <c r="XCW39" s="3" t="s">
        <v>394</v>
      </c>
      <c r="XCX39" s="3" t="s">
        <v>394</v>
      </c>
      <c r="XCY39" s="3" t="s">
        <v>394</v>
      </c>
      <c r="XCZ39" s="3" t="s">
        <v>394</v>
      </c>
      <c r="XDA39" s="3" t="s">
        <v>394</v>
      </c>
      <c r="XDB39" s="3" t="s">
        <v>394</v>
      </c>
      <c r="XDC39" s="3" t="s">
        <v>394</v>
      </c>
      <c r="XDD39" s="3" t="s">
        <v>394</v>
      </c>
      <c r="XDE39" s="3" t="s">
        <v>394</v>
      </c>
      <c r="XDF39" s="3" t="s">
        <v>394</v>
      </c>
      <c r="XDG39" s="3" t="s">
        <v>394</v>
      </c>
      <c r="XDH39" s="3" t="s">
        <v>394</v>
      </c>
      <c r="XDI39" s="3" t="s">
        <v>394</v>
      </c>
      <c r="XDJ39" s="3" t="s">
        <v>394</v>
      </c>
      <c r="XDK39" s="3" t="s">
        <v>394</v>
      </c>
      <c r="XDL39" s="3" t="s">
        <v>394</v>
      </c>
      <c r="XDM39" s="3" t="s">
        <v>394</v>
      </c>
      <c r="XDN39" s="3" t="s">
        <v>394</v>
      </c>
      <c r="XDO39" s="3" t="s">
        <v>394</v>
      </c>
      <c r="XDP39" s="3" t="s">
        <v>394</v>
      </c>
      <c r="XDQ39" s="3" t="s">
        <v>394</v>
      </c>
      <c r="XDR39" s="3" t="s">
        <v>394</v>
      </c>
      <c r="XDS39" s="3" t="s">
        <v>394</v>
      </c>
      <c r="XDT39" s="3" t="s">
        <v>394</v>
      </c>
      <c r="XDU39" s="3" t="s">
        <v>394</v>
      </c>
      <c r="XDV39" s="3" t="s">
        <v>394</v>
      </c>
      <c r="XDW39" s="3" t="s">
        <v>394</v>
      </c>
      <c r="XDX39" s="3" t="s">
        <v>394</v>
      </c>
      <c r="XDY39" s="3" t="s">
        <v>394</v>
      </c>
      <c r="XDZ39" s="3" t="s">
        <v>394</v>
      </c>
      <c r="XEA39" s="3" t="s">
        <v>394</v>
      </c>
      <c r="XEB39" s="3" t="s">
        <v>394</v>
      </c>
      <c r="XEC39" s="3" t="s">
        <v>394</v>
      </c>
      <c r="XED39" s="3" t="s">
        <v>394</v>
      </c>
      <c r="XEE39" s="3" t="s">
        <v>394</v>
      </c>
      <c r="XEF39" s="3" t="s">
        <v>394</v>
      </c>
      <c r="XEG39" s="3" t="s">
        <v>394</v>
      </c>
      <c r="XEH39" s="3" t="s">
        <v>394</v>
      </c>
      <c r="XEI39" s="3" t="s">
        <v>394</v>
      </c>
      <c r="XEJ39" s="3" t="s">
        <v>394</v>
      </c>
      <c r="XEK39" s="3" t="s">
        <v>394</v>
      </c>
      <c r="XEL39" s="3" t="s">
        <v>394</v>
      </c>
      <c r="XEM39" s="3" t="s">
        <v>394</v>
      </c>
      <c r="XEN39" s="3" t="s">
        <v>394</v>
      </c>
      <c r="XEO39" s="3" t="s">
        <v>394</v>
      </c>
      <c r="XEP39" s="3" t="s">
        <v>394</v>
      </c>
      <c r="XEQ39" s="3" t="s">
        <v>394</v>
      </c>
      <c r="XER39" s="3" t="s">
        <v>394</v>
      </c>
      <c r="XES39" s="3" t="s">
        <v>394</v>
      </c>
      <c r="XET39" s="3" t="s">
        <v>394</v>
      </c>
      <c r="XEU39" s="3" t="s">
        <v>394</v>
      </c>
      <c r="XEV39" s="3" t="s">
        <v>394</v>
      </c>
      <c r="XEW39" s="3" t="s">
        <v>394</v>
      </c>
      <c r="XEX39" s="3" t="s">
        <v>394</v>
      </c>
    </row>
    <row r="40" spans="1:16378" s="9" customFormat="1">
      <c r="A40" s="176" t="s">
        <v>857</v>
      </c>
      <c r="B40" s="133">
        <v>18000</v>
      </c>
      <c r="C40" s="133">
        <v>18000</v>
      </c>
      <c r="D40" s="103" t="str">
        <f t="shared" si="0"/>
        <v xml:space="preserve"> </v>
      </c>
      <c r="E40" s="23">
        <v>1</v>
      </c>
      <c r="F40" s="23">
        <v>1</v>
      </c>
      <c r="G40" s="22" t="s">
        <v>545</v>
      </c>
      <c r="H40" s="22" t="s">
        <v>545</v>
      </c>
      <c r="I40" s="71">
        <v>43281</v>
      </c>
      <c r="J40" s="65">
        <v>43645</v>
      </c>
      <c r="K40" s="25" t="s">
        <v>314</v>
      </c>
      <c r="L40" s="10" t="s">
        <v>838</v>
      </c>
      <c r="M40" s="76"/>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c r="IV40" s="99"/>
      <c r="IW40" s="99"/>
      <c r="IX40" s="99"/>
      <c r="IY40" s="99"/>
      <c r="IZ40" s="99"/>
      <c r="JA40" s="99"/>
      <c r="JB40" s="99"/>
      <c r="JC40" s="99"/>
      <c r="JD40" s="99"/>
      <c r="JE40" s="99"/>
      <c r="JF40" s="99"/>
      <c r="JG40" s="99"/>
      <c r="JH40" s="99"/>
      <c r="JI40" s="99"/>
      <c r="JJ40" s="99"/>
      <c r="JK40" s="99"/>
      <c r="JL40" s="99"/>
      <c r="JM40" s="99"/>
      <c r="JN40" s="99"/>
      <c r="JO40" s="99"/>
      <c r="JP40" s="99"/>
      <c r="JQ40" s="99"/>
      <c r="JR40" s="99"/>
      <c r="JS40" s="99"/>
      <c r="JT40" s="99"/>
      <c r="JU40" s="99"/>
      <c r="JV40" s="99"/>
      <c r="JW40" s="99"/>
      <c r="JX40" s="99"/>
      <c r="JY40" s="99"/>
      <c r="JZ40" s="99"/>
      <c r="KA40" s="99"/>
      <c r="KB40" s="99"/>
      <c r="KC40" s="99"/>
      <c r="KD40" s="99"/>
      <c r="KE40" s="99"/>
      <c r="KF40" s="99"/>
      <c r="KG40" s="99"/>
      <c r="KH40" s="99"/>
      <c r="KI40" s="99"/>
      <c r="KJ40" s="99"/>
      <c r="KK40" s="99"/>
      <c r="KL40" s="99"/>
      <c r="KM40" s="99"/>
      <c r="KN40" s="99"/>
      <c r="KO40" s="99"/>
      <c r="KP40" s="99"/>
      <c r="KQ40" s="99"/>
      <c r="KR40" s="99"/>
      <c r="KS40" s="99"/>
      <c r="KT40" s="99"/>
      <c r="KU40" s="99"/>
      <c r="KV40" s="99"/>
      <c r="KW40" s="99"/>
      <c r="KX40" s="99"/>
      <c r="KY40" s="99"/>
      <c r="KZ40" s="99"/>
      <c r="LA40" s="99"/>
      <c r="LB40" s="99"/>
      <c r="LC40" s="99"/>
      <c r="LD40" s="99"/>
      <c r="LE40" s="99"/>
      <c r="LF40" s="99"/>
      <c r="LG40" s="99"/>
      <c r="LH40" s="99"/>
      <c r="LI40" s="99"/>
      <c r="LJ40" s="99"/>
      <c r="LK40" s="99"/>
      <c r="LL40" s="99"/>
      <c r="LM40" s="99"/>
      <c r="LN40" s="99"/>
      <c r="LO40" s="99"/>
      <c r="LP40" s="99"/>
      <c r="LQ40" s="99"/>
      <c r="LR40" s="99"/>
      <c r="LS40" s="99"/>
      <c r="LT40" s="99"/>
      <c r="LU40" s="99"/>
      <c r="LV40" s="99"/>
      <c r="LW40" s="99"/>
      <c r="LX40" s="99"/>
      <c r="LY40" s="99"/>
      <c r="LZ40" s="99"/>
      <c r="MA40" s="99"/>
      <c r="MB40" s="99"/>
      <c r="MC40" s="99"/>
      <c r="MD40" s="99"/>
      <c r="ME40" s="99"/>
      <c r="MF40" s="99"/>
      <c r="MG40" s="99"/>
      <c r="MH40" s="99"/>
      <c r="MI40" s="99"/>
      <c r="MJ40" s="99"/>
      <c r="MK40" s="99"/>
      <c r="ML40" s="99"/>
      <c r="MM40" s="99"/>
      <c r="MN40" s="99"/>
      <c r="MO40" s="99"/>
      <c r="MP40" s="99"/>
      <c r="MQ40" s="99"/>
      <c r="MR40" s="99"/>
      <c r="MS40" s="99"/>
      <c r="MT40" s="99"/>
      <c r="MU40" s="99"/>
      <c r="MV40" s="99"/>
      <c r="MW40" s="99"/>
      <c r="MX40" s="99"/>
      <c r="MY40" s="99"/>
      <c r="MZ40" s="99"/>
      <c r="NA40" s="99"/>
      <c r="NB40" s="99"/>
      <c r="NC40" s="99"/>
      <c r="ND40" s="99"/>
      <c r="NE40" s="99"/>
      <c r="NF40" s="99"/>
      <c r="NG40" s="99"/>
      <c r="NH40" s="99"/>
      <c r="NI40" s="99"/>
      <c r="NJ40" s="99"/>
      <c r="NK40" s="99"/>
      <c r="NL40" s="99"/>
      <c r="NM40" s="99"/>
      <c r="NN40" s="99"/>
      <c r="NO40" s="99"/>
      <c r="NP40" s="99"/>
      <c r="NQ40" s="99"/>
      <c r="NR40" s="99"/>
      <c r="NS40" s="99"/>
      <c r="NT40" s="99"/>
      <c r="NU40" s="99"/>
      <c r="NV40" s="99"/>
      <c r="NW40" s="99"/>
      <c r="NX40" s="99"/>
      <c r="NY40" s="99"/>
      <c r="NZ40" s="99"/>
      <c r="OA40" s="99"/>
      <c r="OB40" s="99"/>
      <c r="OC40" s="99"/>
      <c r="OD40" s="99"/>
      <c r="OE40" s="99"/>
      <c r="OF40" s="99"/>
      <c r="OG40" s="99"/>
      <c r="OH40" s="99"/>
      <c r="OI40" s="99"/>
      <c r="OJ40" s="99"/>
      <c r="OK40" s="99"/>
      <c r="OL40" s="99"/>
      <c r="OM40" s="99"/>
      <c r="ON40" s="99"/>
      <c r="OO40" s="99"/>
      <c r="OP40" s="99"/>
      <c r="OQ40" s="99"/>
      <c r="OR40" s="99"/>
      <c r="OS40" s="99"/>
      <c r="OT40" s="99"/>
      <c r="OU40" s="99"/>
      <c r="OV40" s="99"/>
      <c r="OW40" s="99"/>
      <c r="OX40" s="99"/>
      <c r="OY40" s="99"/>
      <c r="OZ40" s="99"/>
      <c r="PA40" s="99"/>
      <c r="PB40" s="99"/>
      <c r="PC40" s="99"/>
      <c r="PD40" s="99"/>
      <c r="PE40" s="99"/>
      <c r="PF40" s="99"/>
      <c r="PG40" s="99"/>
      <c r="PH40" s="99"/>
      <c r="PI40" s="99"/>
      <c r="PJ40" s="99"/>
      <c r="PK40" s="99"/>
      <c r="PL40" s="99"/>
      <c r="PM40" s="99"/>
      <c r="PN40" s="99"/>
      <c r="PO40" s="99"/>
      <c r="PP40" s="99"/>
      <c r="PQ40" s="99"/>
      <c r="PR40" s="99"/>
      <c r="PS40" s="99"/>
      <c r="PT40" s="99"/>
      <c r="PU40" s="99"/>
      <c r="PV40" s="99"/>
      <c r="PW40" s="99"/>
      <c r="PX40" s="99"/>
      <c r="PY40" s="99"/>
      <c r="PZ40" s="99"/>
      <c r="QA40" s="99"/>
      <c r="QB40" s="99"/>
      <c r="QC40" s="99"/>
      <c r="QD40" s="99"/>
      <c r="QE40" s="99"/>
      <c r="QF40" s="99"/>
      <c r="QG40" s="99"/>
      <c r="QH40" s="99"/>
      <c r="QI40" s="99"/>
      <c r="QJ40" s="99"/>
      <c r="QK40" s="99"/>
      <c r="QL40" s="99"/>
      <c r="QM40" s="99"/>
      <c r="QN40" s="99"/>
      <c r="QO40" s="99"/>
      <c r="QP40" s="99"/>
      <c r="QQ40" s="99"/>
      <c r="QR40" s="99"/>
      <c r="QS40" s="99"/>
      <c r="QT40" s="99"/>
      <c r="QU40" s="99"/>
      <c r="QV40" s="99"/>
      <c r="QW40" s="99"/>
      <c r="QX40" s="99"/>
      <c r="QY40" s="99"/>
      <c r="QZ40" s="99"/>
      <c r="RA40" s="99"/>
      <c r="RB40" s="99"/>
      <c r="RC40" s="99"/>
      <c r="RD40" s="99"/>
      <c r="RE40" s="99"/>
      <c r="RF40" s="99"/>
      <c r="RG40" s="99"/>
      <c r="RH40" s="99"/>
      <c r="RI40" s="99"/>
      <c r="RJ40" s="99"/>
      <c r="RK40" s="99"/>
      <c r="RL40" s="99"/>
      <c r="RM40" s="99"/>
      <c r="RN40" s="99"/>
      <c r="RO40" s="99"/>
      <c r="RP40" s="99"/>
      <c r="RQ40" s="99"/>
      <c r="RR40" s="99"/>
      <c r="RS40" s="99"/>
      <c r="RT40" s="99"/>
      <c r="RU40" s="99"/>
      <c r="RV40" s="99"/>
      <c r="RW40" s="99"/>
      <c r="RX40" s="99"/>
      <c r="RY40" s="99"/>
      <c r="RZ40" s="99"/>
      <c r="SA40" s="99"/>
      <c r="SB40" s="99"/>
      <c r="SC40" s="99"/>
      <c r="SD40" s="99"/>
      <c r="SE40" s="99"/>
      <c r="SF40" s="99"/>
      <c r="SG40" s="99"/>
      <c r="SH40" s="99"/>
      <c r="SI40" s="99"/>
      <c r="SJ40" s="99"/>
      <c r="SK40" s="99"/>
      <c r="SL40" s="99"/>
      <c r="SM40" s="99"/>
      <c r="SN40" s="99"/>
      <c r="SO40" s="99"/>
      <c r="SP40" s="99"/>
      <c r="SQ40" s="99"/>
      <c r="SR40" s="99"/>
      <c r="SS40" s="99"/>
      <c r="ST40" s="99"/>
      <c r="SU40" s="99"/>
      <c r="SV40" s="99"/>
      <c r="SW40" s="99"/>
      <c r="SX40" s="99"/>
      <c r="SY40" s="99"/>
      <c r="SZ40" s="99"/>
      <c r="TA40" s="99"/>
      <c r="TB40" s="99"/>
      <c r="TC40" s="99"/>
      <c r="TD40" s="99"/>
      <c r="TE40" s="99"/>
      <c r="TF40" s="99"/>
      <c r="TG40" s="99"/>
      <c r="TH40" s="99"/>
      <c r="TI40" s="99"/>
      <c r="TJ40" s="99"/>
      <c r="TK40" s="99"/>
      <c r="TL40" s="99"/>
      <c r="TM40" s="99"/>
      <c r="TN40" s="99"/>
      <c r="TO40" s="99"/>
      <c r="TP40" s="99"/>
      <c r="TQ40" s="99"/>
      <c r="TR40" s="99"/>
      <c r="TS40" s="99"/>
      <c r="TT40" s="99"/>
      <c r="TU40" s="99"/>
      <c r="TV40" s="99"/>
      <c r="TW40" s="99"/>
      <c r="TX40" s="99"/>
      <c r="TY40" s="99"/>
      <c r="TZ40" s="99"/>
      <c r="UA40" s="99"/>
      <c r="UB40" s="99"/>
      <c r="UC40" s="99"/>
      <c r="UD40" s="99"/>
      <c r="UE40" s="99"/>
      <c r="UF40" s="99"/>
      <c r="UG40" s="99"/>
      <c r="UH40" s="99"/>
      <c r="UI40" s="99"/>
      <c r="UJ40" s="99"/>
      <c r="UK40" s="99"/>
      <c r="UL40" s="99"/>
      <c r="UM40" s="99"/>
      <c r="UN40" s="99"/>
      <c r="UO40" s="99"/>
      <c r="UP40" s="99"/>
      <c r="UQ40" s="99"/>
      <c r="UR40" s="99"/>
      <c r="US40" s="99"/>
      <c r="UT40" s="99"/>
      <c r="UU40" s="99"/>
      <c r="UV40" s="99"/>
      <c r="UW40" s="99"/>
      <c r="UX40" s="99"/>
      <c r="UY40" s="99"/>
      <c r="UZ40" s="99"/>
      <c r="VA40" s="99"/>
      <c r="VB40" s="99"/>
      <c r="VC40" s="99"/>
      <c r="VD40" s="99"/>
      <c r="VE40" s="99"/>
      <c r="VF40" s="99"/>
      <c r="VG40" s="99"/>
      <c r="VH40" s="99"/>
      <c r="VI40" s="99"/>
      <c r="VJ40" s="99"/>
      <c r="VK40" s="99"/>
      <c r="VL40" s="99"/>
      <c r="VM40" s="99"/>
      <c r="VN40" s="99"/>
      <c r="VO40" s="99"/>
      <c r="VP40" s="99"/>
      <c r="VQ40" s="99"/>
      <c r="VR40" s="99"/>
      <c r="VS40" s="99"/>
      <c r="VT40" s="99"/>
      <c r="VU40" s="99"/>
      <c r="VV40" s="99"/>
      <c r="VW40" s="99"/>
      <c r="VX40" s="99"/>
      <c r="VY40" s="99"/>
      <c r="VZ40" s="99"/>
      <c r="WA40" s="99"/>
      <c r="WB40" s="99"/>
      <c r="WC40" s="99"/>
      <c r="WD40" s="99"/>
      <c r="WE40" s="99"/>
      <c r="WF40" s="99"/>
      <c r="WG40" s="99"/>
      <c r="WH40" s="99"/>
      <c r="WI40" s="99"/>
      <c r="WJ40" s="99"/>
      <c r="WK40" s="99"/>
      <c r="WL40" s="99"/>
      <c r="WM40" s="99"/>
      <c r="WN40" s="99"/>
      <c r="WO40" s="99"/>
      <c r="WP40" s="99"/>
      <c r="WQ40" s="99"/>
      <c r="WR40" s="99"/>
      <c r="WS40" s="99"/>
      <c r="WT40" s="99"/>
      <c r="WU40" s="99"/>
      <c r="WV40" s="99"/>
      <c r="WW40" s="99"/>
      <c r="WX40" s="99"/>
      <c r="WY40" s="99"/>
      <c r="WZ40" s="99"/>
      <c r="XA40" s="99"/>
      <c r="XB40" s="99"/>
      <c r="XC40" s="99"/>
      <c r="XD40" s="99"/>
      <c r="XE40" s="99"/>
      <c r="XF40" s="99"/>
      <c r="XG40" s="99"/>
      <c r="XH40" s="99"/>
      <c r="XI40" s="99"/>
      <c r="XJ40" s="99"/>
      <c r="XK40" s="99"/>
      <c r="XL40" s="99"/>
      <c r="XM40" s="99"/>
      <c r="XN40" s="99"/>
      <c r="XO40" s="99"/>
      <c r="XP40" s="99"/>
      <c r="XQ40" s="99"/>
      <c r="XR40" s="99"/>
      <c r="XS40" s="99"/>
      <c r="XT40" s="99"/>
      <c r="XU40" s="99"/>
      <c r="XV40" s="99"/>
      <c r="XW40" s="99"/>
      <c r="XX40" s="99"/>
      <c r="XY40" s="99"/>
      <c r="XZ40" s="99"/>
      <c r="YA40" s="99"/>
      <c r="YB40" s="99"/>
      <c r="YC40" s="99"/>
      <c r="YD40" s="99"/>
      <c r="YE40" s="99"/>
      <c r="YF40" s="99"/>
      <c r="YG40" s="99"/>
      <c r="YH40" s="99"/>
      <c r="YI40" s="99"/>
      <c r="YJ40" s="99"/>
      <c r="YK40" s="99"/>
      <c r="YL40" s="99"/>
      <c r="YM40" s="99"/>
      <c r="YN40" s="99"/>
      <c r="YO40" s="99"/>
      <c r="YP40" s="99"/>
      <c r="YQ40" s="99"/>
      <c r="YR40" s="99"/>
      <c r="YS40" s="99"/>
      <c r="YT40" s="99"/>
      <c r="YU40" s="99"/>
      <c r="YV40" s="99"/>
      <c r="YW40" s="99"/>
      <c r="YX40" s="99"/>
      <c r="YY40" s="99"/>
      <c r="YZ40" s="99"/>
      <c r="ZA40" s="99"/>
      <c r="ZB40" s="99"/>
      <c r="ZC40" s="99"/>
      <c r="ZD40" s="99"/>
      <c r="ZE40" s="99"/>
      <c r="ZF40" s="99"/>
      <c r="ZG40" s="99"/>
      <c r="ZH40" s="99"/>
      <c r="ZI40" s="99"/>
      <c r="ZJ40" s="99"/>
      <c r="ZK40" s="99"/>
      <c r="ZL40" s="99"/>
      <c r="ZM40" s="99"/>
      <c r="ZN40" s="99"/>
      <c r="ZO40" s="99"/>
      <c r="ZP40" s="99"/>
      <c r="ZQ40" s="99"/>
      <c r="ZR40" s="99"/>
      <c r="ZS40" s="99"/>
      <c r="ZT40" s="99"/>
      <c r="ZU40" s="99"/>
      <c r="ZV40" s="99"/>
      <c r="ZW40" s="99"/>
      <c r="ZX40" s="99"/>
      <c r="ZY40" s="99"/>
      <c r="ZZ40" s="99"/>
      <c r="AAA40" s="99"/>
      <c r="AAB40" s="99"/>
      <c r="AAC40" s="99"/>
      <c r="AAD40" s="99"/>
      <c r="AAE40" s="99"/>
      <c r="AAF40" s="99"/>
      <c r="AAG40" s="99"/>
      <c r="AAH40" s="99"/>
      <c r="AAI40" s="99"/>
      <c r="AAJ40" s="99"/>
      <c r="AAK40" s="99"/>
      <c r="AAL40" s="99"/>
      <c r="AAM40" s="99"/>
      <c r="AAN40" s="99"/>
      <c r="AAO40" s="99"/>
      <c r="AAP40" s="99"/>
      <c r="AAQ40" s="99"/>
      <c r="AAR40" s="99"/>
      <c r="AAS40" s="99"/>
      <c r="AAT40" s="99"/>
      <c r="AAU40" s="99"/>
      <c r="AAV40" s="99"/>
      <c r="AAW40" s="99"/>
      <c r="AAX40" s="99"/>
      <c r="AAY40" s="99"/>
      <c r="AAZ40" s="99"/>
      <c r="ABA40" s="99"/>
      <c r="ABB40" s="99"/>
      <c r="ABC40" s="99"/>
      <c r="ABD40" s="99"/>
      <c r="ABE40" s="99"/>
      <c r="ABF40" s="99"/>
      <c r="ABG40" s="99"/>
      <c r="ABH40" s="99"/>
      <c r="ABI40" s="99"/>
      <c r="ABJ40" s="99"/>
      <c r="ABK40" s="99"/>
      <c r="ABL40" s="99"/>
      <c r="ABM40" s="99"/>
      <c r="ABN40" s="99"/>
      <c r="ABO40" s="99"/>
      <c r="ABP40" s="99"/>
      <c r="ABQ40" s="99"/>
      <c r="ABR40" s="99"/>
      <c r="ABS40" s="99"/>
      <c r="ABT40" s="99"/>
      <c r="ABU40" s="99"/>
      <c r="ABV40" s="99"/>
      <c r="ABW40" s="99"/>
      <c r="ABX40" s="99"/>
      <c r="ABY40" s="99"/>
      <c r="ABZ40" s="99"/>
      <c r="ACA40" s="99"/>
      <c r="ACB40" s="99"/>
      <c r="ACC40" s="99"/>
      <c r="ACD40" s="99"/>
      <c r="ACE40" s="99"/>
      <c r="ACF40" s="99"/>
      <c r="ACG40" s="99"/>
      <c r="ACH40" s="99"/>
      <c r="ACI40" s="99"/>
      <c r="ACJ40" s="99"/>
      <c r="ACK40" s="99"/>
      <c r="ACL40" s="99"/>
      <c r="ACM40" s="99"/>
      <c r="ACN40" s="99"/>
      <c r="ACO40" s="99"/>
      <c r="ACP40" s="99"/>
      <c r="ACQ40" s="99"/>
      <c r="ACR40" s="99"/>
      <c r="ACS40" s="99"/>
      <c r="ACT40" s="99"/>
      <c r="ACU40" s="99"/>
      <c r="ACV40" s="99"/>
      <c r="ACW40" s="99"/>
      <c r="ACX40" s="99"/>
      <c r="ACY40" s="99"/>
      <c r="ACZ40" s="99"/>
      <c r="ADA40" s="99"/>
      <c r="ADB40" s="99"/>
      <c r="ADC40" s="99"/>
      <c r="ADD40" s="99"/>
      <c r="ADE40" s="99"/>
      <c r="ADF40" s="99"/>
      <c r="ADG40" s="99"/>
      <c r="ADH40" s="99"/>
      <c r="ADI40" s="99"/>
      <c r="ADJ40" s="99"/>
      <c r="ADK40" s="99"/>
      <c r="ADL40" s="99"/>
      <c r="ADM40" s="99"/>
      <c r="ADN40" s="99"/>
      <c r="ADO40" s="99"/>
      <c r="ADP40" s="99"/>
      <c r="ADQ40" s="99"/>
      <c r="ADR40" s="99"/>
      <c r="ADS40" s="99"/>
      <c r="ADT40" s="99"/>
      <c r="ADU40" s="99"/>
      <c r="ADV40" s="99"/>
      <c r="ADW40" s="99"/>
      <c r="ADX40" s="99"/>
      <c r="ADY40" s="99"/>
      <c r="ADZ40" s="99"/>
      <c r="AEA40" s="99"/>
      <c r="AEB40" s="99"/>
      <c r="AEC40" s="99"/>
      <c r="AED40" s="99"/>
      <c r="AEE40" s="99"/>
      <c r="AEF40" s="99"/>
      <c r="AEG40" s="99"/>
      <c r="AEH40" s="99"/>
      <c r="AEI40" s="99"/>
      <c r="AEJ40" s="99"/>
      <c r="AEK40" s="99"/>
      <c r="AEL40" s="99"/>
      <c r="AEM40" s="99"/>
      <c r="AEN40" s="99"/>
      <c r="AEO40" s="99"/>
      <c r="AEP40" s="99"/>
      <c r="AEQ40" s="99"/>
      <c r="AER40" s="99"/>
      <c r="AES40" s="99"/>
      <c r="AET40" s="99"/>
      <c r="AEU40" s="99"/>
      <c r="AEV40" s="99"/>
      <c r="AEW40" s="99"/>
      <c r="AEX40" s="99"/>
      <c r="AEY40" s="99"/>
      <c r="AEZ40" s="99"/>
      <c r="AFA40" s="99"/>
      <c r="AFB40" s="99"/>
      <c r="AFC40" s="99"/>
      <c r="AFD40" s="99"/>
      <c r="AFE40" s="99"/>
      <c r="AFF40" s="99"/>
      <c r="AFG40" s="99"/>
      <c r="AFH40" s="99"/>
      <c r="AFI40" s="99"/>
      <c r="AFJ40" s="99"/>
      <c r="AFK40" s="99"/>
      <c r="AFL40" s="99"/>
      <c r="AFM40" s="99"/>
      <c r="AFN40" s="99"/>
      <c r="AFO40" s="99"/>
      <c r="AFP40" s="99"/>
      <c r="AFQ40" s="99"/>
      <c r="AFR40" s="99"/>
      <c r="AFS40" s="99"/>
      <c r="AFT40" s="99"/>
      <c r="AFU40" s="99"/>
      <c r="AFV40" s="99"/>
      <c r="AFW40" s="99"/>
      <c r="AFX40" s="99"/>
      <c r="AFY40" s="99"/>
      <c r="AFZ40" s="99"/>
      <c r="AGA40" s="99"/>
      <c r="AGB40" s="99"/>
      <c r="AGC40" s="99"/>
      <c r="AGD40" s="99"/>
      <c r="AGE40" s="99"/>
      <c r="AGF40" s="99"/>
      <c r="AGG40" s="99"/>
      <c r="AGH40" s="99"/>
      <c r="AGI40" s="99"/>
      <c r="AGJ40" s="99"/>
      <c r="AGK40" s="99"/>
      <c r="AGL40" s="99"/>
      <c r="AGM40" s="99"/>
      <c r="AGN40" s="99"/>
      <c r="AGO40" s="99"/>
      <c r="AGP40" s="99"/>
      <c r="AGQ40" s="99"/>
      <c r="AGR40" s="99"/>
      <c r="AGS40" s="99"/>
      <c r="AGT40" s="99"/>
      <c r="AGU40" s="99"/>
      <c r="AGV40" s="99"/>
      <c r="AGW40" s="99"/>
      <c r="AGX40" s="99"/>
      <c r="AGY40" s="99"/>
      <c r="AGZ40" s="99"/>
      <c r="AHA40" s="99"/>
      <c r="AHB40" s="99"/>
      <c r="AHC40" s="99"/>
      <c r="AHD40" s="99"/>
      <c r="AHE40" s="99"/>
      <c r="AHF40" s="99"/>
      <c r="AHG40" s="99"/>
      <c r="AHH40" s="99"/>
      <c r="AHI40" s="99"/>
      <c r="AHJ40" s="99"/>
      <c r="AHK40" s="99"/>
      <c r="AHL40" s="99"/>
      <c r="AHM40" s="99"/>
      <c r="AHN40" s="99"/>
      <c r="AHO40" s="99"/>
      <c r="AHP40" s="99"/>
      <c r="AHQ40" s="99"/>
      <c r="AHR40" s="99"/>
      <c r="AHS40" s="99"/>
      <c r="AHT40" s="99"/>
      <c r="AHU40" s="99"/>
      <c r="AHV40" s="99"/>
      <c r="AHW40" s="99"/>
      <c r="AHX40" s="99"/>
      <c r="AHY40" s="99"/>
      <c r="AHZ40" s="99"/>
      <c r="AIA40" s="99"/>
      <c r="AIB40" s="99"/>
      <c r="AIC40" s="99"/>
      <c r="AID40" s="99"/>
      <c r="AIE40" s="99"/>
      <c r="AIF40" s="99"/>
      <c r="AIG40" s="99"/>
      <c r="AIH40" s="99"/>
      <c r="AII40" s="99"/>
      <c r="AIJ40" s="99"/>
      <c r="AIK40" s="99"/>
      <c r="AIL40" s="99"/>
      <c r="AIM40" s="99"/>
      <c r="AIN40" s="99"/>
      <c r="AIO40" s="99"/>
      <c r="AIP40" s="99"/>
      <c r="AIQ40" s="99"/>
      <c r="AIR40" s="99"/>
      <c r="AIS40" s="99"/>
      <c r="AIT40" s="99"/>
      <c r="AIU40" s="99"/>
      <c r="AIV40" s="99"/>
      <c r="AIW40" s="99"/>
      <c r="AIX40" s="99"/>
      <c r="AIY40" s="99"/>
      <c r="AIZ40" s="99"/>
      <c r="AJA40" s="99"/>
      <c r="AJB40" s="99"/>
      <c r="AJC40" s="99"/>
    </row>
    <row r="41" spans="1:16378" s="6" customFormat="1" ht="16">
      <c r="A41" s="171" t="s">
        <v>173</v>
      </c>
      <c r="B41" s="133">
        <v>9950</v>
      </c>
      <c r="C41" s="129"/>
      <c r="D41" s="103"/>
      <c r="E41" s="23">
        <v>1</v>
      </c>
      <c r="F41" s="23"/>
      <c r="G41" s="22" t="s">
        <v>843</v>
      </c>
      <c r="H41" s="13"/>
      <c r="I41" s="71">
        <v>43225</v>
      </c>
      <c r="J41" s="70"/>
      <c r="K41" s="29" t="s">
        <v>175</v>
      </c>
      <c r="L41" s="10"/>
      <c r="M41" s="77" t="s">
        <v>860</v>
      </c>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c r="IW41" s="102"/>
      <c r="IX41" s="102"/>
      <c r="IY41" s="102"/>
      <c r="IZ41" s="102"/>
      <c r="JA41" s="102"/>
      <c r="JB41" s="102"/>
      <c r="JC41" s="102"/>
      <c r="JD41" s="102"/>
      <c r="JE41" s="102"/>
      <c r="JF41" s="102"/>
      <c r="JG41" s="102"/>
      <c r="JH41" s="102"/>
      <c r="JI41" s="102"/>
      <c r="JJ41" s="102"/>
      <c r="JK41" s="102"/>
      <c r="JL41" s="102"/>
      <c r="JM41" s="102"/>
      <c r="JN41" s="102"/>
      <c r="JO41" s="102"/>
      <c r="JP41" s="102"/>
      <c r="JQ41" s="102"/>
      <c r="JR41" s="102"/>
      <c r="JS41" s="102"/>
      <c r="JT41" s="102"/>
      <c r="JU41" s="102"/>
      <c r="JV41" s="102"/>
      <c r="JW41" s="102"/>
      <c r="JX41" s="102"/>
      <c r="JY41" s="102"/>
      <c r="JZ41" s="102"/>
      <c r="KA41" s="102"/>
      <c r="KB41" s="102"/>
      <c r="KC41" s="102"/>
      <c r="KD41" s="102"/>
      <c r="KE41" s="102"/>
      <c r="KF41" s="102"/>
      <c r="KG41" s="102"/>
      <c r="KH41" s="102"/>
      <c r="KI41" s="102"/>
      <c r="KJ41" s="102"/>
      <c r="KK41" s="102"/>
      <c r="KL41" s="102"/>
      <c r="KM41" s="102"/>
      <c r="KN41" s="102"/>
      <c r="KO41" s="102"/>
      <c r="KP41" s="102"/>
      <c r="KQ41" s="102"/>
      <c r="KR41" s="102"/>
      <c r="KS41" s="102"/>
      <c r="KT41" s="102"/>
      <c r="KU41" s="102"/>
      <c r="KV41" s="102"/>
      <c r="KW41" s="102"/>
      <c r="KX41" s="102"/>
      <c r="KY41" s="102"/>
      <c r="KZ41" s="102"/>
      <c r="LA41" s="102"/>
      <c r="LB41" s="102"/>
      <c r="LC41" s="102"/>
      <c r="LD41" s="102"/>
      <c r="LE41" s="102"/>
      <c r="LF41" s="102"/>
      <c r="LG41" s="102"/>
      <c r="LH41" s="102"/>
      <c r="LI41" s="102"/>
      <c r="LJ41" s="102"/>
      <c r="LK41" s="102"/>
      <c r="LL41" s="102"/>
      <c r="LM41" s="102"/>
      <c r="LN41" s="102"/>
      <c r="LO41" s="102"/>
      <c r="LP41" s="102"/>
      <c r="LQ41" s="102"/>
      <c r="LR41" s="102"/>
      <c r="LS41" s="102"/>
      <c r="LT41" s="102"/>
      <c r="LU41" s="102"/>
      <c r="LV41" s="102"/>
      <c r="LW41" s="102"/>
      <c r="LX41" s="102"/>
      <c r="LY41" s="102"/>
      <c r="LZ41" s="102"/>
      <c r="MA41" s="102"/>
      <c r="MB41" s="102"/>
      <c r="MC41" s="102"/>
      <c r="MD41" s="102"/>
      <c r="ME41" s="102"/>
      <c r="MF41" s="102"/>
      <c r="MG41" s="102"/>
      <c r="MH41" s="102"/>
      <c r="MI41" s="102"/>
      <c r="MJ41" s="102"/>
      <c r="MK41" s="102"/>
      <c r="ML41" s="102"/>
      <c r="MM41" s="102"/>
      <c r="MN41" s="102"/>
      <c r="MO41" s="102"/>
      <c r="MP41" s="102"/>
      <c r="MQ41" s="102"/>
      <c r="MR41" s="102"/>
      <c r="MS41" s="102"/>
      <c r="MT41" s="102"/>
      <c r="MU41" s="102"/>
      <c r="MV41" s="102"/>
      <c r="MW41" s="102"/>
      <c r="MX41" s="102"/>
      <c r="MY41" s="102"/>
      <c r="MZ41" s="102"/>
      <c r="NA41" s="102"/>
      <c r="NB41" s="102"/>
      <c r="NC41" s="102"/>
      <c r="ND41" s="102"/>
      <c r="NE41" s="102"/>
      <c r="NF41" s="102"/>
      <c r="NG41" s="102"/>
      <c r="NH41" s="102"/>
      <c r="NI41" s="102"/>
      <c r="NJ41" s="102"/>
      <c r="NK41" s="102"/>
      <c r="NL41" s="102"/>
      <c r="NM41" s="102"/>
      <c r="NN41" s="102"/>
      <c r="NO41" s="102"/>
      <c r="NP41" s="102"/>
      <c r="NQ41" s="102"/>
      <c r="NR41" s="102"/>
      <c r="NS41" s="102"/>
      <c r="NT41" s="102"/>
      <c r="NU41" s="102"/>
      <c r="NV41" s="102"/>
      <c r="NW41" s="102"/>
      <c r="NX41" s="102"/>
      <c r="NY41" s="102"/>
      <c r="NZ41" s="102"/>
      <c r="OA41" s="102"/>
      <c r="OB41" s="102"/>
      <c r="OC41" s="102"/>
      <c r="OD41" s="102"/>
      <c r="OE41" s="102"/>
      <c r="OF41" s="102"/>
      <c r="OG41" s="102"/>
      <c r="OH41" s="102"/>
      <c r="OI41" s="102"/>
      <c r="OJ41" s="102"/>
      <c r="OK41" s="102"/>
      <c r="OL41" s="102"/>
      <c r="OM41" s="102"/>
      <c r="ON41" s="102"/>
      <c r="OO41" s="102"/>
      <c r="OP41" s="102"/>
      <c r="OQ41" s="102"/>
      <c r="OR41" s="102"/>
      <c r="OS41" s="102"/>
      <c r="OT41" s="102"/>
      <c r="OU41" s="102"/>
      <c r="OV41" s="102"/>
      <c r="OW41" s="102"/>
      <c r="OX41" s="102"/>
      <c r="OY41" s="102"/>
      <c r="OZ41" s="102"/>
      <c r="PA41" s="102"/>
      <c r="PB41" s="102"/>
      <c r="PC41" s="102"/>
      <c r="PD41" s="102"/>
      <c r="PE41" s="102"/>
      <c r="PF41" s="102"/>
      <c r="PG41" s="102"/>
      <c r="PH41" s="102"/>
      <c r="PI41" s="102"/>
      <c r="PJ41" s="102"/>
      <c r="PK41" s="102"/>
      <c r="PL41" s="102"/>
      <c r="PM41" s="102"/>
      <c r="PN41" s="102"/>
      <c r="PO41" s="102"/>
      <c r="PP41" s="102"/>
      <c r="PQ41" s="102"/>
      <c r="PR41" s="102"/>
      <c r="PS41" s="102"/>
      <c r="PT41" s="102"/>
      <c r="PU41" s="102"/>
      <c r="PV41" s="102"/>
      <c r="PW41" s="102"/>
      <c r="PX41" s="102"/>
      <c r="PY41" s="102"/>
      <c r="PZ41" s="102"/>
      <c r="QA41" s="102"/>
      <c r="QB41" s="102"/>
      <c r="QC41" s="102"/>
      <c r="QD41" s="102"/>
      <c r="QE41" s="102"/>
      <c r="QF41" s="102"/>
      <c r="QG41" s="102"/>
      <c r="QH41" s="102"/>
      <c r="QI41" s="102"/>
      <c r="QJ41" s="102"/>
      <c r="QK41" s="102"/>
      <c r="QL41" s="102"/>
      <c r="QM41" s="102"/>
      <c r="QN41" s="102"/>
      <c r="QO41" s="102"/>
      <c r="QP41" s="102"/>
      <c r="QQ41" s="102"/>
      <c r="QR41" s="102"/>
      <c r="QS41" s="102"/>
      <c r="QT41" s="102"/>
      <c r="QU41" s="102"/>
      <c r="QV41" s="102"/>
      <c r="QW41" s="102"/>
      <c r="QX41" s="102"/>
      <c r="QY41" s="102"/>
      <c r="QZ41" s="102"/>
      <c r="RA41" s="102"/>
      <c r="RB41" s="102"/>
      <c r="RC41" s="102"/>
      <c r="RD41" s="102"/>
      <c r="RE41" s="102"/>
      <c r="RF41" s="102"/>
      <c r="RG41" s="102"/>
      <c r="RH41" s="102"/>
      <c r="RI41" s="102"/>
      <c r="RJ41" s="102"/>
      <c r="RK41" s="102"/>
      <c r="RL41" s="102"/>
      <c r="RM41" s="102"/>
      <c r="RN41" s="102"/>
      <c r="RO41" s="102"/>
      <c r="RP41" s="102"/>
      <c r="RQ41" s="102"/>
      <c r="RR41" s="102"/>
      <c r="RS41" s="102"/>
      <c r="RT41" s="102"/>
      <c r="RU41" s="102"/>
      <c r="RV41" s="102"/>
      <c r="RW41" s="102"/>
      <c r="RX41" s="102"/>
      <c r="RY41" s="102"/>
      <c r="RZ41" s="102"/>
      <c r="SA41" s="102"/>
      <c r="SB41" s="102"/>
      <c r="SC41" s="102"/>
      <c r="SD41" s="102"/>
      <c r="SE41" s="102"/>
      <c r="SF41" s="102"/>
      <c r="SG41" s="102"/>
      <c r="SH41" s="102"/>
      <c r="SI41" s="102"/>
      <c r="SJ41" s="102"/>
      <c r="SK41" s="102"/>
      <c r="SL41" s="102"/>
      <c r="SM41" s="102"/>
      <c r="SN41" s="102"/>
      <c r="SO41" s="102"/>
      <c r="SP41" s="102"/>
      <c r="SQ41" s="102"/>
      <c r="SR41" s="102"/>
      <c r="SS41" s="102"/>
      <c r="ST41" s="102"/>
      <c r="SU41" s="102"/>
      <c r="SV41" s="102"/>
      <c r="SW41" s="102"/>
      <c r="SX41" s="102"/>
      <c r="SY41" s="102"/>
      <c r="SZ41" s="102"/>
      <c r="TA41" s="102"/>
      <c r="TB41" s="102"/>
      <c r="TC41" s="102"/>
      <c r="TD41" s="102"/>
      <c r="TE41" s="102"/>
      <c r="TF41" s="102"/>
      <c r="TG41" s="102"/>
      <c r="TH41" s="102"/>
      <c r="TI41" s="102"/>
      <c r="TJ41" s="102"/>
      <c r="TK41" s="102"/>
      <c r="TL41" s="102"/>
      <c r="TM41" s="102"/>
      <c r="TN41" s="102"/>
      <c r="TO41" s="102"/>
      <c r="TP41" s="102"/>
      <c r="TQ41" s="102"/>
      <c r="TR41" s="102"/>
      <c r="TS41" s="102"/>
      <c r="TT41" s="102"/>
      <c r="TU41" s="102"/>
      <c r="TV41" s="102"/>
      <c r="TW41" s="102"/>
      <c r="TX41" s="102"/>
      <c r="TY41" s="102"/>
      <c r="TZ41" s="102"/>
      <c r="UA41" s="102"/>
      <c r="UB41" s="102"/>
      <c r="UC41" s="102"/>
      <c r="UD41" s="102"/>
      <c r="UE41" s="102"/>
      <c r="UF41" s="102"/>
      <c r="UG41" s="102"/>
      <c r="UH41" s="102"/>
      <c r="UI41" s="102"/>
      <c r="UJ41" s="102"/>
      <c r="UK41" s="102"/>
      <c r="UL41" s="102"/>
      <c r="UM41" s="102"/>
      <c r="UN41" s="102"/>
      <c r="UO41" s="102"/>
      <c r="UP41" s="102"/>
      <c r="UQ41" s="102"/>
      <c r="UR41" s="102"/>
      <c r="US41" s="102"/>
      <c r="UT41" s="102"/>
      <c r="UU41" s="102"/>
      <c r="UV41" s="102"/>
      <c r="UW41" s="102"/>
      <c r="UX41" s="102"/>
      <c r="UY41" s="102"/>
      <c r="UZ41" s="102"/>
      <c r="VA41" s="102"/>
      <c r="VB41" s="102"/>
      <c r="VC41" s="102"/>
      <c r="VD41" s="102"/>
      <c r="VE41" s="102"/>
      <c r="VF41" s="102"/>
      <c r="VG41" s="102"/>
      <c r="VH41" s="102"/>
      <c r="VI41" s="102"/>
      <c r="VJ41" s="102"/>
      <c r="VK41" s="102"/>
      <c r="VL41" s="102"/>
      <c r="VM41" s="102"/>
      <c r="VN41" s="102"/>
      <c r="VO41" s="102"/>
      <c r="VP41" s="102"/>
      <c r="VQ41" s="102"/>
      <c r="VR41" s="102"/>
      <c r="VS41" s="102"/>
      <c r="VT41" s="102"/>
      <c r="VU41" s="102"/>
      <c r="VV41" s="102"/>
      <c r="VW41" s="102"/>
      <c r="VX41" s="102"/>
      <c r="VY41" s="102"/>
      <c r="VZ41" s="102"/>
      <c r="WA41" s="102"/>
      <c r="WB41" s="102"/>
      <c r="WC41" s="102"/>
      <c r="WD41" s="102"/>
      <c r="WE41" s="102"/>
      <c r="WF41" s="102"/>
      <c r="WG41" s="102"/>
      <c r="WH41" s="102"/>
      <c r="WI41" s="102"/>
      <c r="WJ41" s="102"/>
      <c r="WK41" s="102"/>
      <c r="WL41" s="102"/>
      <c r="WM41" s="102"/>
      <c r="WN41" s="102"/>
      <c r="WO41" s="102"/>
      <c r="WP41" s="102"/>
      <c r="WQ41" s="102"/>
      <c r="WR41" s="102"/>
      <c r="WS41" s="102"/>
      <c r="WT41" s="102"/>
      <c r="WU41" s="102"/>
      <c r="WV41" s="102"/>
      <c r="WW41" s="102"/>
      <c r="WX41" s="102"/>
      <c r="WY41" s="102"/>
      <c r="WZ41" s="102"/>
      <c r="XA41" s="102"/>
      <c r="XB41" s="102"/>
      <c r="XC41" s="102"/>
      <c r="XD41" s="102"/>
      <c r="XE41" s="102"/>
      <c r="XF41" s="102"/>
      <c r="XG41" s="102"/>
      <c r="XH41" s="102"/>
      <c r="XI41" s="102"/>
      <c r="XJ41" s="102"/>
      <c r="XK41" s="102"/>
      <c r="XL41" s="102"/>
      <c r="XM41" s="102"/>
      <c r="XN41" s="102"/>
      <c r="XO41" s="102"/>
      <c r="XP41" s="102"/>
      <c r="XQ41" s="102"/>
      <c r="XR41" s="102"/>
      <c r="XS41" s="102"/>
      <c r="XT41" s="102"/>
      <c r="XU41" s="102"/>
      <c r="XV41" s="102"/>
      <c r="XW41" s="102"/>
      <c r="XX41" s="102"/>
      <c r="XY41" s="102"/>
      <c r="XZ41" s="102"/>
      <c r="YA41" s="102"/>
      <c r="YB41" s="102"/>
      <c r="YC41" s="102"/>
      <c r="YD41" s="102"/>
      <c r="YE41" s="102"/>
      <c r="YF41" s="102"/>
      <c r="YG41" s="102"/>
      <c r="YH41" s="102"/>
      <c r="YI41" s="102"/>
      <c r="YJ41" s="102"/>
      <c r="YK41" s="102"/>
      <c r="YL41" s="102"/>
      <c r="YM41" s="102"/>
      <c r="YN41" s="102"/>
      <c r="YO41" s="102"/>
      <c r="YP41" s="102"/>
      <c r="YQ41" s="102"/>
      <c r="YR41" s="102"/>
      <c r="YS41" s="102"/>
      <c r="YT41" s="102"/>
      <c r="YU41" s="102"/>
      <c r="YV41" s="102"/>
      <c r="YW41" s="102"/>
      <c r="YX41" s="102"/>
      <c r="YY41" s="102"/>
      <c r="YZ41" s="102"/>
      <c r="ZA41" s="102"/>
      <c r="ZB41" s="102"/>
      <c r="ZC41" s="102"/>
      <c r="ZD41" s="102"/>
      <c r="ZE41" s="102"/>
      <c r="ZF41" s="102"/>
      <c r="ZG41" s="102"/>
      <c r="ZH41" s="102"/>
      <c r="ZI41" s="102"/>
      <c r="ZJ41" s="102"/>
      <c r="ZK41" s="102"/>
      <c r="ZL41" s="102"/>
      <c r="ZM41" s="102"/>
      <c r="ZN41" s="102"/>
      <c r="ZO41" s="102"/>
      <c r="ZP41" s="102"/>
      <c r="ZQ41" s="102"/>
      <c r="ZR41" s="102"/>
      <c r="ZS41" s="102"/>
      <c r="ZT41" s="102"/>
      <c r="ZU41" s="102"/>
      <c r="ZV41" s="102"/>
      <c r="ZW41" s="102"/>
      <c r="ZX41" s="102"/>
      <c r="ZY41" s="102"/>
      <c r="ZZ41" s="102"/>
      <c r="AAA41" s="102"/>
      <c r="AAB41" s="102"/>
      <c r="AAC41" s="102"/>
      <c r="AAD41" s="102"/>
      <c r="AAE41" s="102"/>
      <c r="AAF41" s="102"/>
      <c r="AAG41" s="102"/>
      <c r="AAH41" s="102"/>
      <c r="AAI41" s="102"/>
      <c r="AAJ41" s="102"/>
      <c r="AAK41" s="102"/>
      <c r="AAL41" s="102"/>
      <c r="AAM41" s="102"/>
      <c r="AAN41" s="102"/>
      <c r="AAO41" s="102"/>
      <c r="AAP41" s="102"/>
      <c r="AAQ41" s="102"/>
      <c r="AAR41" s="102"/>
      <c r="AAS41" s="102"/>
      <c r="AAT41" s="102"/>
      <c r="AAU41" s="102"/>
      <c r="AAV41" s="102"/>
      <c r="AAW41" s="102"/>
      <c r="AAX41" s="102"/>
      <c r="AAY41" s="102"/>
      <c r="AAZ41" s="102"/>
      <c r="ABA41" s="102"/>
      <c r="ABB41" s="102"/>
      <c r="ABC41" s="102"/>
      <c r="ABD41" s="102"/>
      <c r="ABE41" s="102"/>
      <c r="ABF41" s="102"/>
      <c r="ABG41" s="102"/>
      <c r="ABH41" s="102"/>
      <c r="ABI41" s="102"/>
      <c r="ABJ41" s="102"/>
      <c r="ABK41" s="102"/>
      <c r="ABL41" s="102"/>
      <c r="ABM41" s="102"/>
      <c r="ABN41" s="102"/>
      <c r="ABO41" s="102"/>
      <c r="ABP41" s="102"/>
      <c r="ABQ41" s="102"/>
      <c r="ABR41" s="102"/>
      <c r="ABS41" s="102"/>
      <c r="ABT41" s="102"/>
      <c r="ABU41" s="102"/>
      <c r="ABV41" s="102"/>
      <c r="ABW41" s="102"/>
      <c r="ABX41" s="102"/>
      <c r="ABY41" s="102"/>
      <c r="ABZ41" s="102"/>
      <c r="ACA41" s="102"/>
      <c r="ACB41" s="102"/>
      <c r="ACC41" s="102"/>
      <c r="ACD41" s="102"/>
      <c r="ACE41" s="102"/>
      <c r="ACF41" s="102"/>
      <c r="ACG41" s="102"/>
      <c r="ACH41" s="102"/>
      <c r="ACI41" s="102"/>
      <c r="ACJ41" s="102"/>
      <c r="ACK41" s="102"/>
      <c r="ACL41" s="102"/>
      <c r="ACM41" s="102"/>
      <c r="ACN41" s="102"/>
      <c r="ACO41" s="102"/>
      <c r="ACP41" s="102"/>
      <c r="ACQ41" s="102"/>
      <c r="ACR41" s="102"/>
      <c r="ACS41" s="102"/>
      <c r="ACT41" s="102"/>
      <c r="ACU41" s="102"/>
      <c r="ACV41" s="102"/>
      <c r="ACW41" s="102"/>
      <c r="ACX41" s="102"/>
      <c r="ACY41" s="102"/>
      <c r="ACZ41" s="102"/>
      <c r="ADA41" s="102"/>
      <c r="ADB41" s="102"/>
      <c r="ADC41" s="102"/>
      <c r="ADD41" s="102"/>
      <c r="ADE41" s="102"/>
      <c r="ADF41" s="102"/>
      <c r="ADG41" s="102"/>
      <c r="ADH41" s="102"/>
      <c r="ADI41" s="102"/>
      <c r="ADJ41" s="102"/>
      <c r="ADK41" s="102"/>
      <c r="ADL41" s="102"/>
      <c r="ADM41" s="102"/>
      <c r="ADN41" s="102"/>
      <c r="ADO41" s="102"/>
      <c r="ADP41" s="102"/>
      <c r="ADQ41" s="102"/>
      <c r="ADR41" s="102"/>
      <c r="ADS41" s="102"/>
      <c r="ADT41" s="102"/>
      <c r="ADU41" s="102"/>
      <c r="ADV41" s="102"/>
      <c r="ADW41" s="102"/>
      <c r="ADX41" s="102"/>
      <c r="ADY41" s="102"/>
      <c r="ADZ41" s="102"/>
      <c r="AEA41" s="102"/>
      <c r="AEB41" s="102"/>
      <c r="AEC41" s="102"/>
      <c r="AED41" s="102"/>
      <c r="AEE41" s="102"/>
      <c r="AEF41" s="102"/>
      <c r="AEG41" s="102"/>
      <c r="AEH41" s="102"/>
      <c r="AEI41" s="102"/>
      <c r="AEJ41" s="102"/>
      <c r="AEK41" s="102"/>
      <c r="AEL41" s="102"/>
      <c r="AEM41" s="102"/>
      <c r="AEN41" s="102"/>
      <c r="AEO41" s="102"/>
      <c r="AEP41" s="102"/>
      <c r="AEQ41" s="102"/>
      <c r="AER41" s="102"/>
      <c r="AES41" s="102"/>
      <c r="AET41" s="102"/>
      <c r="AEU41" s="102"/>
      <c r="AEV41" s="102"/>
      <c r="AEW41" s="102"/>
      <c r="AEX41" s="102"/>
      <c r="AEY41" s="102"/>
      <c r="AEZ41" s="102"/>
      <c r="AFA41" s="102"/>
      <c r="AFB41" s="102"/>
      <c r="AFC41" s="102"/>
      <c r="AFD41" s="102"/>
      <c r="AFE41" s="102"/>
      <c r="AFF41" s="102"/>
      <c r="AFG41" s="102"/>
      <c r="AFH41" s="102"/>
      <c r="AFI41" s="102"/>
      <c r="AFJ41" s="102"/>
      <c r="AFK41" s="102"/>
      <c r="AFL41" s="102"/>
      <c r="AFM41" s="102"/>
      <c r="AFN41" s="102"/>
      <c r="AFO41" s="102"/>
      <c r="AFP41" s="102"/>
      <c r="AFQ41" s="102"/>
      <c r="AFR41" s="102"/>
      <c r="AFS41" s="102"/>
      <c r="AFT41" s="102"/>
      <c r="AFU41" s="102"/>
      <c r="AFV41" s="102"/>
      <c r="AFW41" s="102"/>
      <c r="AFX41" s="102"/>
      <c r="AFY41" s="102"/>
      <c r="AFZ41" s="102"/>
      <c r="AGA41" s="102"/>
      <c r="AGB41" s="102"/>
      <c r="AGC41" s="102"/>
      <c r="AGD41" s="102"/>
      <c r="AGE41" s="102"/>
      <c r="AGF41" s="102"/>
      <c r="AGG41" s="102"/>
      <c r="AGH41" s="102"/>
      <c r="AGI41" s="102"/>
      <c r="AGJ41" s="102"/>
      <c r="AGK41" s="102"/>
      <c r="AGL41" s="102"/>
      <c r="AGM41" s="102"/>
      <c r="AGN41" s="102"/>
      <c r="AGO41" s="102"/>
      <c r="AGP41" s="102"/>
      <c r="AGQ41" s="102"/>
      <c r="AGR41" s="102"/>
      <c r="AGS41" s="102"/>
      <c r="AGT41" s="102"/>
      <c r="AGU41" s="102"/>
      <c r="AGV41" s="102"/>
      <c r="AGW41" s="102"/>
      <c r="AGX41" s="102"/>
      <c r="AGY41" s="102"/>
      <c r="AGZ41" s="102"/>
      <c r="AHA41" s="102"/>
      <c r="AHB41" s="102"/>
      <c r="AHC41" s="102"/>
      <c r="AHD41" s="102"/>
      <c r="AHE41" s="102"/>
      <c r="AHF41" s="102"/>
      <c r="AHG41" s="102"/>
      <c r="AHH41" s="102"/>
      <c r="AHI41" s="102"/>
      <c r="AHJ41" s="102"/>
      <c r="AHK41" s="102"/>
      <c r="AHL41" s="102"/>
      <c r="AHM41" s="102"/>
      <c r="AHN41" s="102"/>
      <c r="AHO41" s="102"/>
      <c r="AHP41" s="102"/>
      <c r="AHQ41" s="102"/>
      <c r="AHR41" s="102"/>
      <c r="AHS41" s="102"/>
      <c r="AHT41" s="102"/>
      <c r="AHU41" s="102"/>
      <c r="AHV41" s="102"/>
      <c r="AHW41" s="102"/>
      <c r="AHX41" s="102"/>
      <c r="AHY41" s="102"/>
      <c r="AHZ41" s="102"/>
      <c r="AIA41" s="102"/>
      <c r="AIB41" s="102"/>
      <c r="AIC41" s="102"/>
      <c r="AID41" s="102"/>
      <c r="AIE41" s="102"/>
      <c r="AIF41" s="102"/>
      <c r="AIG41" s="102"/>
      <c r="AIH41" s="102"/>
      <c r="AII41" s="102"/>
      <c r="AIJ41" s="102"/>
      <c r="AIK41" s="102"/>
      <c r="AIL41" s="102"/>
      <c r="AIM41" s="102"/>
      <c r="AIN41" s="102"/>
      <c r="AIO41" s="102"/>
      <c r="AIP41" s="102"/>
      <c r="AIQ41" s="102"/>
      <c r="AIR41" s="102"/>
      <c r="AIS41" s="102"/>
      <c r="AIT41" s="102"/>
      <c r="AIU41" s="102"/>
      <c r="AIV41" s="102"/>
      <c r="AIW41" s="102"/>
      <c r="AIX41" s="102"/>
      <c r="AIY41" s="102"/>
      <c r="AIZ41" s="102"/>
      <c r="AJA41" s="102"/>
      <c r="AJB41" s="102"/>
      <c r="AJC41" s="102"/>
    </row>
    <row r="42" spans="1:16378">
      <c r="A42" s="171" t="s">
        <v>814</v>
      </c>
      <c r="B42" s="133">
        <v>15000</v>
      </c>
      <c r="C42" s="133"/>
      <c r="D42" s="103"/>
      <c r="E42" s="23">
        <v>1</v>
      </c>
      <c r="F42" s="23"/>
      <c r="G42" s="22" t="s">
        <v>836</v>
      </c>
      <c r="H42" s="26" t="s">
        <v>852</v>
      </c>
      <c r="I42" s="71">
        <v>43289</v>
      </c>
      <c r="J42" s="73"/>
      <c r="K42" s="25" t="s">
        <v>344</v>
      </c>
      <c r="L42" s="10"/>
      <c r="M42" s="77" t="s">
        <v>859</v>
      </c>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c r="IW42" s="33"/>
      <c r="IX42" s="33"/>
      <c r="IY42" s="33"/>
      <c r="IZ42" s="33"/>
      <c r="JA42" s="33"/>
      <c r="JB42" s="33"/>
      <c r="JC42" s="33"/>
      <c r="JD42" s="33"/>
      <c r="JE42" s="33"/>
      <c r="JF42" s="33"/>
      <c r="JG42" s="33"/>
      <c r="JH42" s="33"/>
      <c r="JI42" s="33"/>
      <c r="JJ42" s="33"/>
      <c r="JK42" s="33"/>
      <c r="JL42" s="33"/>
      <c r="JM42" s="33"/>
      <c r="JN42" s="33"/>
      <c r="JO42" s="33"/>
      <c r="JP42" s="33"/>
      <c r="JQ42" s="33"/>
      <c r="JR42" s="33"/>
      <c r="JS42" s="33"/>
      <c r="JT42" s="33"/>
      <c r="JU42" s="33"/>
      <c r="JV42" s="33"/>
      <c r="JW42" s="33"/>
      <c r="JX42" s="33"/>
      <c r="JY42" s="33"/>
      <c r="JZ42" s="33"/>
      <c r="KA42" s="33"/>
      <c r="KB42" s="33"/>
      <c r="KC42" s="33"/>
      <c r="KD42" s="33"/>
      <c r="KE42" s="33"/>
      <c r="KF42" s="33"/>
      <c r="KG42" s="33"/>
      <c r="KH42" s="33"/>
      <c r="KI42" s="33"/>
      <c r="KJ42" s="33"/>
      <c r="KK42" s="33"/>
      <c r="KL42" s="33"/>
      <c r="KM42" s="33"/>
      <c r="KN42" s="33"/>
      <c r="KO42" s="33"/>
      <c r="KP42" s="33"/>
      <c r="KQ42" s="33"/>
      <c r="KR42" s="33"/>
      <c r="KS42" s="33"/>
      <c r="KT42" s="33"/>
      <c r="KU42" s="33"/>
      <c r="KV42" s="33"/>
      <c r="KW42" s="33"/>
      <c r="KX42" s="33"/>
      <c r="KY42" s="33"/>
      <c r="KZ42" s="33"/>
      <c r="LA42" s="33"/>
      <c r="LB42" s="33"/>
      <c r="LC42" s="33"/>
      <c r="LD42" s="33"/>
      <c r="LE42" s="33"/>
      <c r="LF42" s="33"/>
      <c r="LG42" s="33"/>
      <c r="LH42" s="33"/>
      <c r="LI42" s="33"/>
      <c r="LJ42" s="33"/>
      <c r="LK42" s="33"/>
      <c r="LL42" s="33"/>
      <c r="LM42" s="33"/>
      <c r="LN42" s="33"/>
      <c r="LO42" s="33"/>
      <c r="LP42" s="33"/>
      <c r="LQ42" s="33"/>
      <c r="LR42" s="33"/>
      <c r="LS42" s="33"/>
      <c r="LT42" s="33"/>
      <c r="LU42" s="33"/>
      <c r="LV42" s="33"/>
      <c r="LW42" s="33"/>
      <c r="LX42" s="33"/>
      <c r="LY42" s="33"/>
      <c r="LZ42" s="33"/>
      <c r="MA42" s="33"/>
      <c r="MB42" s="33"/>
      <c r="MC42" s="33"/>
      <c r="MD42" s="33"/>
      <c r="ME42" s="33"/>
      <c r="MF42" s="33"/>
      <c r="MG42" s="33"/>
      <c r="MH42" s="33"/>
      <c r="MI42" s="33"/>
      <c r="MJ42" s="33"/>
      <c r="MK42" s="33"/>
      <c r="ML42" s="33"/>
      <c r="MM42" s="33"/>
      <c r="MN42" s="33"/>
      <c r="MO42" s="33"/>
      <c r="MP42" s="33"/>
      <c r="MQ42" s="33"/>
      <c r="MR42" s="33"/>
      <c r="MS42" s="33"/>
      <c r="MT42" s="33"/>
      <c r="MU42" s="33"/>
      <c r="MV42" s="33"/>
      <c r="MW42" s="33"/>
      <c r="MX42" s="33"/>
      <c r="MY42" s="33"/>
      <c r="MZ42" s="33"/>
      <c r="NA42" s="33"/>
      <c r="NB42" s="33"/>
      <c r="NC42" s="33"/>
      <c r="ND42" s="33"/>
      <c r="NE42" s="33"/>
      <c r="NF42" s="33"/>
      <c r="NG42" s="33"/>
      <c r="NH42" s="33"/>
      <c r="NI42" s="33"/>
      <c r="NJ42" s="33"/>
      <c r="NK42" s="33"/>
      <c r="NL42" s="33"/>
      <c r="NM42" s="33"/>
      <c r="NN42" s="33"/>
      <c r="NO42" s="33"/>
      <c r="NP42" s="33"/>
      <c r="NQ42" s="33"/>
      <c r="NR42" s="33"/>
      <c r="NS42" s="33"/>
      <c r="NT42" s="33"/>
      <c r="NU42" s="33"/>
      <c r="NV42" s="33"/>
      <c r="NW42" s="33"/>
      <c r="NX42" s="33"/>
      <c r="NY42" s="33"/>
      <c r="NZ42" s="33"/>
      <c r="OA42" s="33"/>
      <c r="OB42" s="33"/>
      <c r="OC42" s="33"/>
      <c r="OD42" s="33"/>
      <c r="OE42" s="33"/>
      <c r="OF42" s="33"/>
      <c r="OG42" s="33"/>
      <c r="OH42" s="33"/>
      <c r="OI42" s="33"/>
      <c r="OJ42" s="33"/>
      <c r="OK42" s="33"/>
      <c r="OL42" s="33"/>
      <c r="OM42" s="33"/>
      <c r="ON42" s="33"/>
      <c r="OO42" s="33"/>
      <c r="OP42" s="33"/>
      <c r="OQ42" s="33"/>
      <c r="OR42" s="33"/>
      <c r="OS42" s="33"/>
      <c r="OT42" s="33"/>
      <c r="OU42" s="33"/>
      <c r="OV42" s="33"/>
      <c r="OW42" s="33"/>
      <c r="OX42" s="33"/>
      <c r="OY42" s="33"/>
      <c r="OZ42" s="33"/>
      <c r="PA42" s="33"/>
      <c r="PB42" s="33"/>
      <c r="PC42" s="33"/>
      <c r="PD42" s="33"/>
      <c r="PE42" s="33"/>
      <c r="PF42" s="33"/>
      <c r="PG42" s="33"/>
      <c r="PH42" s="33"/>
      <c r="PI42" s="33"/>
      <c r="PJ42" s="33"/>
      <c r="PK42" s="33"/>
      <c r="PL42" s="33"/>
      <c r="PM42" s="33"/>
      <c r="PN42" s="33"/>
      <c r="PO42" s="33"/>
      <c r="PP42" s="33"/>
      <c r="PQ42" s="33"/>
      <c r="PR42" s="33"/>
      <c r="PS42" s="33"/>
      <c r="PT42" s="33"/>
      <c r="PU42" s="33"/>
      <c r="PV42" s="33"/>
      <c r="PW42" s="33"/>
      <c r="PX42" s="33"/>
      <c r="PY42" s="33"/>
      <c r="PZ42" s="33"/>
      <c r="QA42" s="33"/>
      <c r="QB42" s="33"/>
      <c r="QC42" s="33"/>
      <c r="QD42" s="33"/>
      <c r="QE42" s="33"/>
      <c r="QF42" s="33"/>
      <c r="QG42" s="33"/>
      <c r="QH42" s="33"/>
      <c r="QI42" s="33"/>
      <c r="QJ42" s="33"/>
      <c r="QK42" s="33"/>
      <c r="QL42" s="33"/>
      <c r="QM42" s="33"/>
      <c r="QN42" s="33"/>
      <c r="QO42" s="33"/>
      <c r="QP42" s="33"/>
      <c r="QQ42" s="33"/>
      <c r="QR42" s="33"/>
      <c r="QS42" s="33"/>
      <c r="QT42" s="33"/>
      <c r="QU42" s="33"/>
      <c r="QV42" s="33"/>
      <c r="QW42" s="33"/>
      <c r="QX42" s="33"/>
      <c r="QY42" s="33"/>
      <c r="QZ42" s="33"/>
      <c r="RA42" s="33"/>
      <c r="RB42" s="33"/>
      <c r="RC42" s="33"/>
      <c r="RD42" s="33"/>
      <c r="RE42" s="33"/>
      <c r="RF42" s="33"/>
      <c r="RG42" s="33"/>
      <c r="RH42" s="33"/>
      <c r="RI42" s="33"/>
      <c r="RJ42" s="33"/>
      <c r="RK42" s="33"/>
      <c r="RL42" s="33"/>
      <c r="RM42" s="33"/>
      <c r="RN42" s="33"/>
      <c r="RO42" s="33"/>
      <c r="RP42" s="33"/>
      <c r="RQ42" s="33"/>
      <c r="RR42" s="33"/>
      <c r="RS42" s="33"/>
      <c r="RT42" s="33"/>
      <c r="RU42" s="33"/>
      <c r="RV42" s="33"/>
      <c r="RW42" s="33"/>
      <c r="RX42" s="33"/>
      <c r="RY42" s="33"/>
      <c r="RZ42" s="33"/>
      <c r="SA42" s="33"/>
      <c r="SB42" s="33"/>
      <c r="SC42" s="33"/>
      <c r="SD42" s="33"/>
      <c r="SE42" s="33"/>
      <c r="SF42" s="33"/>
      <c r="SG42" s="33"/>
      <c r="SH42" s="33"/>
      <c r="SI42" s="33"/>
      <c r="SJ42" s="33"/>
      <c r="SK42" s="33"/>
      <c r="SL42" s="33"/>
      <c r="SM42" s="33"/>
      <c r="SN42" s="33"/>
      <c r="SO42" s="33"/>
      <c r="SP42" s="33"/>
      <c r="SQ42" s="33"/>
      <c r="SR42" s="33"/>
      <c r="SS42" s="33"/>
      <c r="ST42" s="33"/>
      <c r="SU42" s="33"/>
      <c r="SV42" s="33"/>
      <c r="SW42" s="33"/>
      <c r="SX42" s="33"/>
      <c r="SY42" s="33"/>
      <c r="SZ42" s="33"/>
      <c r="TA42" s="33"/>
      <c r="TB42" s="33"/>
      <c r="TC42" s="33"/>
      <c r="TD42" s="33"/>
      <c r="TE42" s="33"/>
      <c r="TF42" s="33"/>
      <c r="TG42" s="33"/>
      <c r="TH42" s="33"/>
      <c r="TI42" s="33"/>
      <c r="TJ42" s="33"/>
      <c r="TK42" s="33"/>
      <c r="TL42" s="33"/>
      <c r="TM42" s="33"/>
      <c r="TN42" s="33"/>
      <c r="TO42" s="33"/>
      <c r="TP42" s="33"/>
      <c r="TQ42" s="33"/>
      <c r="TR42" s="33"/>
      <c r="TS42" s="33"/>
      <c r="TT42" s="33"/>
      <c r="TU42" s="33"/>
      <c r="TV42" s="33"/>
      <c r="TW42" s="33"/>
      <c r="TX42" s="33"/>
      <c r="TY42" s="33"/>
      <c r="TZ42" s="33"/>
      <c r="UA42" s="33"/>
      <c r="UB42" s="33"/>
      <c r="UC42" s="33"/>
      <c r="UD42" s="33"/>
      <c r="UE42" s="33"/>
      <c r="UF42" s="33"/>
      <c r="UG42" s="33"/>
      <c r="UH42" s="33"/>
      <c r="UI42" s="33"/>
      <c r="UJ42" s="33"/>
      <c r="UK42" s="33"/>
      <c r="UL42" s="33"/>
      <c r="UM42" s="33"/>
      <c r="UN42" s="33"/>
      <c r="UO42" s="33"/>
      <c r="UP42" s="33"/>
      <c r="UQ42" s="33"/>
      <c r="UR42" s="33"/>
      <c r="US42" s="33"/>
      <c r="UT42" s="33"/>
      <c r="UU42" s="33"/>
      <c r="UV42" s="33"/>
      <c r="UW42" s="33"/>
      <c r="UX42" s="33"/>
      <c r="UY42" s="33"/>
      <c r="UZ42" s="33"/>
      <c r="VA42" s="33"/>
      <c r="VB42" s="33"/>
      <c r="VC42" s="33"/>
      <c r="VD42" s="33"/>
      <c r="VE42" s="33"/>
      <c r="VF42" s="33"/>
      <c r="VG42" s="33"/>
      <c r="VH42" s="33"/>
      <c r="VI42" s="33"/>
      <c r="VJ42" s="33"/>
      <c r="VK42" s="33"/>
      <c r="VL42" s="33"/>
      <c r="VM42" s="33"/>
      <c r="VN42" s="33"/>
      <c r="VO42" s="33"/>
      <c r="VP42" s="33"/>
      <c r="VQ42" s="33"/>
      <c r="VR42" s="33"/>
      <c r="VS42" s="33"/>
      <c r="VT42" s="33"/>
      <c r="VU42" s="33"/>
      <c r="VV42" s="33"/>
      <c r="VW42" s="33"/>
      <c r="VX42" s="33"/>
      <c r="VY42" s="33"/>
      <c r="VZ42" s="33"/>
      <c r="WA42" s="33"/>
      <c r="WB42" s="33"/>
      <c r="WC42" s="33"/>
      <c r="WD42" s="33"/>
      <c r="WE42" s="33"/>
      <c r="WF42" s="33"/>
      <c r="WG42" s="33"/>
      <c r="WH42" s="33"/>
      <c r="WI42" s="33"/>
      <c r="WJ42" s="33"/>
      <c r="WK42" s="33"/>
      <c r="WL42" s="33"/>
      <c r="WM42" s="33"/>
      <c r="WN42" s="33"/>
      <c r="WO42" s="33"/>
      <c r="WP42" s="33"/>
      <c r="WQ42" s="33"/>
      <c r="WR42" s="33"/>
      <c r="WS42" s="33"/>
      <c r="WT42" s="33"/>
      <c r="WU42" s="33"/>
      <c r="WV42" s="33"/>
      <c r="WW42" s="33"/>
      <c r="WX42" s="33"/>
      <c r="WY42" s="33"/>
      <c r="WZ42" s="33"/>
      <c r="XA42" s="33"/>
      <c r="XB42" s="33"/>
      <c r="XC42" s="33"/>
      <c r="XD42" s="33"/>
      <c r="XE42" s="33"/>
      <c r="XF42" s="33"/>
      <c r="XG42" s="33"/>
      <c r="XH42" s="33"/>
      <c r="XI42" s="33"/>
      <c r="XJ42" s="33"/>
      <c r="XK42" s="33"/>
      <c r="XL42" s="33"/>
      <c r="XM42" s="33"/>
      <c r="XN42" s="33"/>
      <c r="XO42" s="33"/>
      <c r="XP42" s="33"/>
      <c r="XQ42" s="33"/>
      <c r="XR42" s="33"/>
      <c r="XS42" s="33"/>
      <c r="XT42" s="33"/>
      <c r="XU42" s="33"/>
      <c r="XV42" s="33"/>
      <c r="XW42" s="33"/>
      <c r="XX42" s="33"/>
      <c r="XY42" s="33"/>
      <c r="XZ42" s="33"/>
      <c r="YA42" s="33"/>
      <c r="YB42" s="33"/>
      <c r="YC42" s="33"/>
      <c r="YD42" s="33"/>
      <c r="YE42" s="33"/>
      <c r="YF42" s="33"/>
      <c r="YG42" s="33"/>
      <c r="YH42" s="33"/>
      <c r="YI42" s="33"/>
      <c r="YJ42" s="33"/>
      <c r="YK42" s="33"/>
      <c r="YL42" s="33"/>
      <c r="YM42" s="33"/>
      <c r="YN42" s="33"/>
      <c r="YO42" s="33"/>
      <c r="YP42" s="33"/>
      <c r="YQ42" s="33"/>
      <c r="YR42" s="33"/>
      <c r="YS42" s="33"/>
      <c r="YT42" s="33"/>
      <c r="YU42" s="33"/>
      <c r="YV42" s="33"/>
      <c r="YW42" s="33"/>
      <c r="YX42" s="33"/>
      <c r="YY42" s="33"/>
      <c r="YZ42" s="33"/>
      <c r="ZA42" s="33"/>
      <c r="ZB42" s="33"/>
      <c r="ZC42" s="33"/>
      <c r="ZD42" s="33"/>
      <c r="ZE42" s="33"/>
      <c r="ZF42" s="33"/>
      <c r="ZG42" s="33"/>
      <c r="ZH42" s="33"/>
      <c r="ZI42" s="33"/>
      <c r="ZJ42" s="33"/>
      <c r="ZK42" s="33"/>
      <c r="ZL42" s="33"/>
      <c r="ZM42" s="33"/>
      <c r="ZN42" s="33"/>
      <c r="ZO42" s="33"/>
      <c r="ZP42" s="33"/>
      <c r="ZQ42" s="33"/>
      <c r="ZR42" s="33"/>
      <c r="ZS42" s="33"/>
      <c r="ZT42" s="33"/>
      <c r="ZU42" s="33"/>
      <c r="ZV42" s="33"/>
      <c r="ZW42" s="33"/>
      <c r="ZX42" s="33"/>
      <c r="ZY42" s="33"/>
      <c r="ZZ42" s="33"/>
      <c r="AAA42" s="33"/>
      <c r="AAB42" s="33"/>
      <c r="AAC42" s="33"/>
      <c r="AAD42" s="33"/>
      <c r="AAE42" s="33"/>
      <c r="AAF42" s="33"/>
      <c r="AAG42" s="33"/>
      <c r="AAH42" s="33"/>
      <c r="AAI42" s="33"/>
      <c r="AAJ42" s="33"/>
      <c r="AAK42" s="33"/>
      <c r="AAL42" s="33"/>
      <c r="AAM42" s="33"/>
      <c r="AAN42" s="33"/>
      <c r="AAO42" s="33"/>
      <c r="AAP42" s="33"/>
      <c r="AAQ42" s="33"/>
      <c r="AAR42" s="33"/>
      <c r="AAS42" s="33"/>
      <c r="AAT42" s="33"/>
      <c r="AAU42" s="33"/>
      <c r="AAV42" s="33"/>
      <c r="AAW42" s="33"/>
      <c r="AAX42" s="33"/>
      <c r="AAY42" s="33"/>
      <c r="AAZ42" s="33"/>
      <c r="ABA42" s="33"/>
      <c r="ABB42" s="33"/>
      <c r="ABC42" s="33"/>
      <c r="ABD42" s="33"/>
      <c r="ABE42" s="33"/>
      <c r="ABF42" s="33"/>
      <c r="ABG42" s="33"/>
      <c r="ABH42" s="33"/>
      <c r="ABI42" s="33"/>
      <c r="ABJ42" s="33"/>
      <c r="ABK42" s="33"/>
      <c r="ABL42" s="33"/>
      <c r="ABM42" s="33"/>
      <c r="ABN42" s="33"/>
      <c r="ABO42" s="33"/>
      <c r="ABP42" s="33"/>
      <c r="ABQ42" s="33"/>
      <c r="ABR42" s="33"/>
      <c r="ABS42" s="33"/>
      <c r="ABT42" s="33"/>
      <c r="ABU42" s="33"/>
      <c r="ABV42" s="33"/>
      <c r="ABW42" s="33"/>
      <c r="ABX42" s="33"/>
      <c r="ABY42" s="33"/>
      <c r="ABZ42" s="33"/>
      <c r="ACA42" s="33"/>
      <c r="ACB42" s="33"/>
      <c r="ACC42" s="33"/>
      <c r="ACD42" s="33"/>
      <c r="ACE42" s="33"/>
      <c r="ACF42" s="33"/>
      <c r="ACG42" s="33"/>
      <c r="ACH42" s="33"/>
      <c r="ACI42" s="33"/>
      <c r="ACJ42" s="33"/>
      <c r="ACK42" s="33"/>
      <c r="ACL42" s="33"/>
      <c r="ACM42" s="33"/>
      <c r="ACN42" s="33"/>
      <c r="ACO42" s="33"/>
      <c r="ACP42" s="33"/>
      <c r="ACQ42" s="33"/>
      <c r="ACR42" s="33"/>
      <c r="ACS42" s="33"/>
      <c r="ACT42" s="33"/>
      <c r="ACU42" s="33"/>
      <c r="ACV42" s="33"/>
      <c r="ACW42" s="33"/>
      <c r="ACX42" s="33"/>
      <c r="ACY42" s="33"/>
      <c r="ACZ42" s="33"/>
      <c r="ADA42" s="33"/>
      <c r="ADB42" s="33"/>
      <c r="ADC42" s="33"/>
      <c r="ADD42" s="33"/>
      <c r="ADE42" s="33"/>
      <c r="ADF42" s="33"/>
      <c r="ADG42" s="33"/>
      <c r="ADH42" s="33"/>
      <c r="ADI42" s="33"/>
      <c r="ADJ42" s="33"/>
      <c r="ADK42" s="33"/>
      <c r="ADL42" s="33"/>
      <c r="ADM42" s="33"/>
      <c r="ADN42" s="33"/>
      <c r="ADO42" s="33"/>
      <c r="ADP42" s="33"/>
      <c r="ADQ42" s="33"/>
      <c r="ADR42" s="33"/>
      <c r="ADS42" s="33"/>
      <c r="ADT42" s="33"/>
      <c r="ADU42" s="33"/>
      <c r="ADV42" s="33"/>
      <c r="ADW42" s="33"/>
      <c r="ADX42" s="33"/>
      <c r="ADY42" s="33"/>
      <c r="ADZ42" s="33"/>
      <c r="AEA42" s="33"/>
      <c r="AEB42" s="33"/>
      <c r="AEC42" s="33"/>
      <c r="AED42" s="33"/>
      <c r="AEE42" s="33"/>
      <c r="AEF42" s="33"/>
      <c r="AEG42" s="33"/>
      <c r="AEH42" s="33"/>
      <c r="AEI42" s="33"/>
      <c r="AEJ42" s="33"/>
      <c r="AEK42" s="33"/>
      <c r="AEL42" s="33"/>
      <c r="AEM42" s="33"/>
      <c r="AEN42" s="33"/>
      <c r="AEO42" s="33"/>
      <c r="AEP42" s="33"/>
      <c r="AEQ42" s="33"/>
      <c r="AER42" s="33"/>
      <c r="AES42" s="33"/>
      <c r="AET42" s="33"/>
      <c r="AEU42" s="33"/>
      <c r="AEV42" s="33"/>
      <c r="AEW42" s="33"/>
      <c r="AEX42" s="33"/>
      <c r="AEY42" s="33"/>
      <c r="AEZ42" s="33"/>
      <c r="AFA42" s="33"/>
      <c r="AFB42" s="33"/>
      <c r="AFC42" s="33"/>
      <c r="AFD42" s="33"/>
      <c r="AFE42" s="33"/>
      <c r="AFF42" s="33"/>
      <c r="AFG42" s="33"/>
      <c r="AFH42" s="33"/>
      <c r="AFI42" s="33"/>
      <c r="AFJ42" s="33"/>
      <c r="AFK42" s="33"/>
      <c r="AFL42" s="33"/>
      <c r="AFM42" s="33"/>
      <c r="AFN42" s="33"/>
      <c r="AFO42" s="33"/>
      <c r="AFP42" s="33"/>
      <c r="AFQ42" s="33"/>
      <c r="AFR42" s="33"/>
      <c r="AFS42" s="33"/>
      <c r="AFT42" s="33"/>
      <c r="AFU42" s="33"/>
      <c r="AFV42" s="33"/>
      <c r="AFW42" s="33"/>
      <c r="AFX42" s="33"/>
      <c r="AFY42" s="33"/>
      <c r="AFZ42" s="33"/>
      <c r="AGA42" s="33"/>
      <c r="AGB42" s="33"/>
      <c r="AGC42" s="33"/>
      <c r="AGD42" s="33"/>
      <c r="AGE42" s="33"/>
      <c r="AGF42" s="33"/>
      <c r="AGG42" s="33"/>
      <c r="AGH42" s="33"/>
      <c r="AGI42" s="33"/>
      <c r="AGJ42" s="33"/>
      <c r="AGK42" s="33"/>
      <c r="AGL42" s="33"/>
      <c r="AGM42" s="33"/>
      <c r="AGN42" s="33"/>
      <c r="AGO42" s="33"/>
      <c r="AGP42" s="33"/>
      <c r="AGQ42" s="33"/>
      <c r="AGR42" s="33"/>
      <c r="AGS42" s="33"/>
      <c r="AGT42" s="33"/>
      <c r="AGU42" s="33"/>
      <c r="AGV42" s="33"/>
      <c r="AGW42" s="33"/>
      <c r="AGX42" s="33"/>
      <c r="AGY42" s="33"/>
      <c r="AGZ42" s="33"/>
      <c r="AHA42" s="33"/>
      <c r="AHB42" s="33"/>
      <c r="AHC42" s="33"/>
      <c r="AHD42" s="33"/>
      <c r="AHE42" s="33"/>
      <c r="AHF42" s="33"/>
      <c r="AHG42" s="33"/>
      <c r="AHH42" s="33"/>
      <c r="AHI42" s="33"/>
      <c r="AHJ42" s="33"/>
      <c r="AHK42" s="33"/>
      <c r="AHL42" s="33"/>
      <c r="AHM42" s="33"/>
      <c r="AHN42" s="33"/>
      <c r="AHO42" s="33"/>
      <c r="AHP42" s="33"/>
      <c r="AHQ42" s="33"/>
      <c r="AHR42" s="33"/>
      <c r="AHS42" s="33"/>
      <c r="AHT42" s="33"/>
      <c r="AHU42" s="33"/>
      <c r="AHV42" s="33"/>
      <c r="AHW42" s="33"/>
      <c r="AHX42" s="33"/>
      <c r="AHY42" s="33"/>
      <c r="AHZ42" s="33"/>
      <c r="AIA42" s="33"/>
      <c r="AIB42" s="33"/>
      <c r="AIC42" s="33"/>
      <c r="AID42" s="33"/>
      <c r="AIE42" s="33"/>
      <c r="AIF42" s="33"/>
      <c r="AIG42" s="33"/>
      <c r="AIH42" s="33"/>
      <c r="AII42" s="33"/>
      <c r="AIJ42" s="33"/>
      <c r="AIK42" s="33"/>
      <c r="AIL42" s="33"/>
      <c r="AIM42" s="33"/>
      <c r="AIN42" s="33"/>
      <c r="AIO42" s="33"/>
      <c r="AIP42" s="33"/>
      <c r="AIQ42" s="33"/>
      <c r="AIR42" s="33"/>
      <c r="AIS42" s="33"/>
      <c r="AIT42" s="33"/>
      <c r="AIU42" s="33"/>
      <c r="AIV42" s="33"/>
      <c r="AIW42" s="33"/>
      <c r="AIX42" s="33"/>
      <c r="AIY42" s="33"/>
      <c r="AIZ42" s="33"/>
      <c r="AJA42" s="33"/>
      <c r="AJB42" s="33"/>
      <c r="AJC42" s="33"/>
    </row>
    <row r="43" spans="1:16378" s="8" customFormat="1" ht="16">
      <c r="A43" s="170" t="s">
        <v>824</v>
      </c>
      <c r="B43" s="131">
        <v>9500</v>
      </c>
      <c r="C43" s="131">
        <v>9999</v>
      </c>
      <c r="D43" s="103">
        <f>(IF(EXACT(C43-B43,0)," ",(C43/B43)))-1</f>
        <v>5.2526315789473754E-2</v>
      </c>
      <c r="E43" s="17">
        <v>1</v>
      </c>
      <c r="F43" s="17">
        <v>1</v>
      </c>
      <c r="G43" s="16" t="s">
        <v>878</v>
      </c>
      <c r="H43" s="16" t="s">
        <v>866</v>
      </c>
      <c r="I43" s="69">
        <v>43351</v>
      </c>
      <c r="J43" s="70">
        <v>43715</v>
      </c>
      <c r="K43" s="17" t="s">
        <v>497</v>
      </c>
      <c r="L43" s="10" t="s">
        <v>785</v>
      </c>
      <c r="M43" s="76"/>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c r="IW43" s="32"/>
      <c r="IX43" s="32"/>
      <c r="IY43" s="32"/>
      <c r="IZ43" s="32"/>
      <c r="JA43" s="32"/>
      <c r="JB43" s="32"/>
      <c r="JC43" s="32"/>
      <c r="JD43" s="32"/>
      <c r="JE43" s="32"/>
      <c r="JF43" s="32"/>
      <c r="JG43" s="32"/>
      <c r="JH43" s="32"/>
      <c r="JI43" s="32"/>
      <c r="JJ43" s="32"/>
      <c r="JK43" s="32"/>
      <c r="JL43" s="32"/>
      <c r="JM43" s="32"/>
      <c r="JN43" s="32"/>
      <c r="JO43" s="32"/>
      <c r="JP43" s="32"/>
      <c r="JQ43" s="32"/>
      <c r="JR43" s="32"/>
      <c r="JS43" s="32"/>
      <c r="JT43" s="32"/>
      <c r="JU43" s="32"/>
      <c r="JV43" s="32"/>
      <c r="JW43" s="32"/>
      <c r="JX43" s="32"/>
      <c r="JY43" s="32"/>
      <c r="JZ43" s="32"/>
      <c r="KA43" s="32"/>
      <c r="KB43" s="32"/>
      <c r="KC43" s="32"/>
      <c r="KD43" s="32"/>
      <c r="KE43" s="32"/>
      <c r="KF43" s="32"/>
      <c r="KG43" s="32"/>
      <c r="KH43" s="32"/>
      <c r="KI43" s="32"/>
      <c r="KJ43" s="32"/>
      <c r="KK43" s="32"/>
      <c r="KL43" s="32"/>
      <c r="KM43" s="32"/>
      <c r="KN43" s="32"/>
      <c r="KO43" s="32"/>
      <c r="KP43" s="32"/>
      <c r="KQ43" s="32"/>
      <c r="KR43" s="32"/>
      <c r="KS43" s="32"/>
      <c r="KT43" s="32"/>
      <c r="KU43" s="32"/>
      <c r="KV43" s="32"/>
      <c r="KW43" s="32"/>
      <c r="KX43" s="32"/>
      <c r="KY43" s="32"/>
      <c r="KZ43" s="32"/>
      <c r="LA43" s="32"/>
      <c r="LB43" s="32"/>
      <c r="LC43" s="32"/>
      <c r="LD43" s="32"/>
      <c r="LE43" s="32"/>
      <c r="LF43" s="32"/>
      <c r="LG43" s="32"/>
      <c r="LH43" s="32"/>
      <c r="LI43" s="32"/>
      <c r="LJ43" s="32"/>
      <c r="LK43" s="32"/>
      <c r="LL43" s="32"/>
      <c r="LM43" s="32"/>
      <c r="LN43" s="32"/>
      <c r="LO43" s="32"/>
      <c r="LP43" s="32"/>
      <c r="LQ43" s="32"/>
      <c r="LR43" s="32"/>
      <c r="LS43" s="32"/>
      <c r="LT43" s="32"/>
      <c r="LU43" s="32"/>
      <c r="LV43" s="32"/>
      <c r="LW43" s="32"/>
      <c r="LX43" s="32"/>
      <c r="LY43" s="32"/>
      <c r="LZ43" s="32"/>
      <c r="MA43" s="32"/>
      <c r="MB43" s="32"/>
      <c r="MC43" s="32"/>
      <c r="MD43" s="32"/>
      <c r="ME43" s="32"/>
      <c r="MF43" s="32"/>
      <c r="MG43" s="32"/>
      <c r="MH43" s="32"/>
      <c r="MI43" s="32"/>
      <c r="MJ43" s="32"/>
      <c r="MK43" s="32"/>
      <c r="ML43" s="32"/>
      <c r="MM43" s="32"/>
      <c r="MN43" s="32"/>
      <c r="MO43" s="32"/>
      <c r="MP43" s="32"/>
      <c r="MQ43" s="32"/>
      <c r="MR43" s="32"/>
      <c r="MS43" s="32"/>
      <c r="MT43" s="32"/>
      <c r="MU43" s="32"/>
      <c r="MV43" s="32"/>
      <c r="MW43" s="32"/>
      <c r="MX43" s="32"/>
      <c r="MY43" s="32"/>
      <c r="MZ43" s="32"/>
      <c r="NA43" s="32"/>
      <c r="NB43" s="32"/>
      <c r="NC43" s="32"/>
      <c r="ND43" s="32"/>
      <c r="NE43" s="32"/>
      <c r="NF43" s="32"/>
      <c r="NG43" s="32"/>
      <c r="NH43" s="32"/>
      <c r="NI43" s="32"/>
      <c r="NJ43" s="32"/>
      <c r="NK43" s="32"/>
      <c r="NL43" s="32"/>
      <c r="NM43" s="32"/>
      <c r="NN43" s="32"/>
      <c r="NO43" s="32"/>
      <c r="NP43" s="32"/>
      <c r="NQ43" s="32"/>
      <c r="NR43" s="32"/>
      <c r="NS43" s="32"/>
      <c r="NT43" s="32"/>
      <c r="NU43" s="32"/>
      <c r="NV43" s="32"/>
      <c r="NW43" s="32"/>
      <c r="NX43" s="32"/>
      <c r="NY43" s="32"/>
      <c r="NZ43" s="32"/>
      <c r="OA43" s="32"/>
      <c r="OB43" s="32"/>
      <c r="OC43" s="32"/>
      <c r="OD43" s="32"/>
      <c r="OE43" s="32"/>
      <c r="OF43" s="32"/>
      <c r="OG43" s="32"/>
      <c r="OH43" s="32"/>
      <c r="OI43" s="32"/>
      <c r="OJ43" s="32"/>
      <c r="OK43" s="32"/>
      <c r="OL43" s="32"/>
      <c r="OM43" s="32"/>
      <c r="ON43" s="32"/>
      <c r="OO43" s="32"/>
      <c r="OP43" s="32"/>
      <c r="OQ43" s="32"/>
      <c r="OR43" s="32"/>
      <c r="OS43" s="32"/>
      <c r="OT43" s="32"/>
      <c r="OU43" s="32"/>
      <c r="OV43" s="32"/>
      <c r="OW43" s="32"/>
      <c r="OX43" s="32"/>
      <c r="OY43" s="32"/>
      <c r="OZ43" s="32"/>
      <c r="PA43" s="32"/>
      <c r="PB43" s="32"/>
      <c r="PC43" s="32"/>
      <c r="PD43" s="32"/>
      <c r="PE43" s="32"/>
      <c r="PF43" s="32"/>
      <c r="PG43" s="32"/>
      <c r="PH43" s="32"/>
      <c r="PI43" s="32"/>
      <c r="PJ43" s="32"/>
      <c r="PK43" s="32"/>
      <c r="PL43" s="32"/>
      <c r="PM43" s="32"/>
      <c r="PN43" s="32"/>
      <c r="PO43" s="32"/>
      <c r="PP43" s="32"/>
      <c r="PQ43" s="32"/>
      <c r="PR43" s="32"/>
      <c r="PS43" s="32"/>
      <c r="PT43" s="32"/>
      <c r="PU43" s="32"/>
      <c r="PV43" s="32"/>
      <c r="PW43" s="32"/>
      <c r="PX43" s="32"/>
      <c r="PY43" s="32"/>
      <c r="PZ43" s="32"/>
      <c r="QA43" s="32"/>
      <c r="QB43" s="32"/>
      <c r="QC43" s="32"/>
      <c r="QD43" s="32"/>
      <c r="QE43" s="32"/>
      <c r="QF43" s="32"/>
      <c r="QG43" s="32"/>
      <c r="QH43" s="32"/>
      <c r="QI43" s="32"/>
      <c r="QJ43" s="32"/>
      <c r="QK43" s="32"/>
      <c r="QL43" s="32"/>
      <c r="QM43" s="32"/>
      <c r="QN43" s="32"/>
      <c r="QO43" s="32"/>
      <c r="QP43" s="32"/>
      <c r="QQ43" s="32"/>
      <c r="QR43" s="32"/>
      <c r="QS43" s="32"/>
      <c r="QT43" s="32"/>
      <c r="QU43" s="32"/>
      <c r="QV43" s="32"/>
      <c r="QW43" s="32"/>
      <c r="QX43" s="32"/>
      <c r="QY43" s="32"/>
      <c r="QZ43" s="32"/>
      <c r="RA43" s="32"/>
      <c r="RB43" s="32"/>
      <c r="RC43" s="32"/>
      <c r="RD43" s="32"/>
      <c r="RE43" s="32"/>
      <c r="RF43" s="32"/>
      <c r="RG43" s="32"/>
      <c r="RH43" s="32"/>
      <c r="RI43" s="32"/>
      <c r="RJ43" s="32"/>
      <c r="RK43" s="32"/>
      <c r="RL43" s="32"/>
      <c r="RM43" s="32"/>
      <c r="RN43" s="32"/>
      <c r="RO43" s="32"/>
      <c r="RP43" s="32"/>
      <c r="RQ43" s="32"/>
      <c r="RR43" s="32"/>
      <c r="RS43" s="32"/>
      <c r="RT43" s="32"/>
      <c r="RU43" s="32"/>
      <c r="RV43" s="32"/>
      <c r="RW43" s="32"/>
      <c r="RX43" s="32"/>
      <c r="RY43" s="32"/>
      <c r="RZ43" s="32"/>
      <c r="SA43" s="32"/>
      <c r="SB43" s="32"/>
      <c r="SC43" s="32"/>
      <c r="SD43" s="32"/>
      <c r="SE43" s="32"/>
      <c r="SF43" s="32"/>
      <c r="SG43" s="32"/>
      <c r="SH43" s="32"/>
      <c r="SI43" s="32"/>
      <c r="SJ43" s="32"/>
      <c r="SK43" s="32"/>
      <c r="SL43" s="32"/>
      <c r="SM43" s="32"/>
      <c r="SN43" s="32"/>
      <c r="SO43" s="32"/>
      <c r="SP43" s="32"/>
      <c r="SQ43" s="32"/>
      <c r="SR43" s="32"/>
      <c r="SS43" s="32"/>
      <c r="ST43" s="32"/>
      <c r="SU43" s="32"/>
      <c r="SV43" s="32"/>
      <c r="SW43" s="32"/>
      <c r="SX43" s="32"/>
      <c r="SY43" s="32"/>
      <c r="SZ43" s="32"/>
      <c r="TA43" s="32"/>
      <c r="TB43" s="32"/>
      <c r="TC43" s="32"/>
      <c r="TD43" s="32"/>
      <c r="TE43" s="32"/>
      <c r="TF43" s="32"/>
      <c r="TG43" s="32"/>
      <c r="TH43" s="32"/>
      <c r="TI43" s="32"/>
      <c r="TJ43" s="32"/>
      <c r="TK43" s="32"/>
      <c r="TL43" s="32"/>
      <c r="TM43" s="32"/>
      <c r="TN43" s="32"/>
      <c r="TO43" s="32"/>
      <c r="TP43" s="32"/>
      <c r="TQ43" s="32"/>
      <c r="TR43" s="32"/>
      <c r="TS43" s="32"/>
      <c r="TT43" s="32"/>
      <c r="TU43" s="32"/>
      <c r="TV43" s="32"/>
      <c r="TW43" s="32"/>
      <c r="TX43" s="32"/>
      <c r="TY43" s="32"/>
      <c r="TZ43" s="32"/>
      <c r="UA43" s="32"/>
      <c r="UB43" s="32"/>
      <c r="UC43" s="32"/>
      <c r="UD43" s="32"/>
      <c r="UE43" s="32"/>
      <c r="UF43" s="32"/>
      <c r="UG43" s="32"/>
      <c r="UH43" s="32"/>
      <c r="UI43" s="32"/>
      <c r="UJ43" s="32"/>
      <c r="UK43" s="32"/>
      <c r="UL43" s="32"/>
      <c r="UM43" s="32"/>
      <c r="UN43" s="32"/>
      <c r="UO43" s="32"/>
      <c r="UP43" s="32"/>
      <c r="UQ43" s="32"/>
      <c r="UR43" s="32"/>
      <c r="US43" s="32"/>
      <c r="UT43" s="32"/>
      <c r="UU43" s="32"/>
      <c r="UV43" s="32"/>
      <c r="UW43" s="32"/>
      <c r="UX43" s="32"/>
      <c r="UY43" s="32"/>
      <c r="UZ43" s="32"/>
      <c r="VA43" s="32"/>
      <c r="VB43" s="32"/>
      <c r="VC43" s="32"/>
      <c r="VD43" s="32"/>
      <c r="VE43" s="32"/>
      <c r="VF43" s="32"/>
      <c r="VG43" s="32"/>
      <c r="VH43" s="32"/>
      <c r="VI43" s="32"/>
      <c r="VJ43" s="32"/>
      <c r="VK43" s="32"/>
      <c r="VL43" s="32"/>
      <c r="VM43" s="32"/>
      <c r="VN43" s="32"/>
      <c r="VO43" s="32"/>
      <c r="VP43" s="32"/>
      <c r="VQ43" s="32"/>
      <c r="VR43" s="32"/>
      <c r="VS43" s="32"/>
      <c r="VT43" s="32"/>
      <c r="VU43" s="32"/>
      <c r="VV43" s="32"/>
      <c r="VW43" s="32"/>
      <c r="VX43" s="32"/>
      <c r="VY43" s="32"/>
      <c r="VZ43" s="32"/>
      <c r="WA43" s="32"/>
      <c r="WB43" s="32"/>
      <c r="WC43" s="32"/>
      <c r="WD43" s="32"/>
      <c r="WE43" s="32"/>
      <c r="WF43" s="32"/>
      <c r="WG43" s="32"/>
      <c r="WH43" s="32"/>
      <c r="WI43" s="32"/>
      <c r="WJ43" s="32"/>
      <c r="WK43" s="32"/>
      <c r="WL43" s="32"/>
      <c r="WM43" s="32"/>
      <c r="WN43" s="32"/>
      <c r="WO43" s="32"/>
      <c r="WP43" s="32"/>
      <c r="WQ43" s="32"/>
      <c r="WR43" s="32"/>
      <c r="WS43" s="32"/>
      <c r="WT43" s="32"/>
      <c r="WU43" s="32"/>
      <c r="WV43" s="32"/>
      <c r="WW43" s="32"/>
      <c r="WX43" s="32"/>
      <c r="WY43" s="32"/>
      <c r="WZ43" s="32"/>
      <c r="XA43" s="32"/>
      <c r="XB43" s="32"/>
      <c r="XC43" s="32"/>
      <c r="XD43" s="32"/>
      <c r="XE43" s="32"/>
      <c r="XF43" s="32"/>
      <c r="XG43" s="32"/>
      <c r="XH43" s="32"/>
      <c r="XI43" s="32"/>
      <c r="XJ43" s="32"/>
      <c r="XK43" s="32"/>
      <c r="XL43" s="32"/>
      <c r="XM43" s="32"/>
      <c r="XN43" s="32"/>
      <c r="XO43" s="32"/>
      <c r="XP43" s="32"/>
      <c r="XQ43" s="32"/>
      <c r="XR43" s="32"/>
      <c r="XS43" s="32"/>
      <c r="XT43" s="32"/>
      <c r="XU43" s="32"/>
      <c r="XV43" s="32"/>
      <c r="XW43" s="32"/>
      <c r="XX43" s="32"/>
      <c r="XY43" s="32"/>
      <c r="XZ43" s="32"/>
      <c r="YA43" s="32"/>
      <c r="YB43" s="32"/>
      <c r="YC43" s="32"/>
      <c r="YD43" s="32"/>
      <c r="YE43" s="32"/>
      <c r="YF43" s="32"/>
      <c r="YG43" s="32"/>
      <c r="YH43" s="32"/>
      <c r="YI43" s="32"/>
      <c r="YJ43" s="32"/>
      <c r="YK43" s="32"/>
      <c r="YL43" s="32"/>
      <c r="YM43" s="32"/>
      <c r="YN43" s="32"/>
      <c r="YO43" s="32"/>
      <c r="YP43" s="32"/>
      <c r="YQ43" s="32"/>
      <c r="YR43" s="32"/>
      <c r="YS43" s="32"/>
      <c r="YT43" s="32"/>
      <c r="YU43" s="32"/>
      <c r="YV43" s="32"/>
      <c r="YW43" s="32"/>
      <c r="YX43" s="32"/>
      <c r="YY43" s="32"/>
      <c r="YZ43" s="32"/>
      <c r="ZA43" s="32"/>
      <c r="ZB43" s="32"/>
      <c r="ZC43" s="32"/>
      <c r="ZD43" s="32"/>
      <c r="ZE43" s="32"/>
      <c r="ZF43" s="32"/>
      <c r="ZG43" s="32"/>
      <c r="ZH43" s="32"/>
      <c r="ZI43" s="32"/>
      <c r="ZJ43" s="32"/>
      <c r="ZK43" s="32"/>
      <c r="ZL43" s="32"/>
      <c r="ZM43" s="32"/>
      <c r="ZN43" s="32"/>
      <c r="ZO43" s="32"/>
      <c r="ZP43" s="32"/>
      <c r="ZQ43" s="32"/>
      <c r="ZR43" s="32"/>
      <c r="ZS43" s="32"/>
      <c r="ZT43" s="32"/>
      <c r="ZU43" s="32"/>
      <c r="ZV43" s="32"/>
      <c r="ZW43" s="32"/>
      <c r="ZX43" s="32"/>
      <c r="ZY43" s="32"/>
      <c r="ZZ43" s="32"/>
      <c r="AAA43" s="32"/>
      <c r="AAB43" s="32"/>
      <c r="AAC43" s="32"/>
      <c r="AAD43" s="32"/>
      <c r="AAE43" s="32"/>
      <c r="AAF43" s="32"/>
      <c r="AAG43" s="32"/>
      <c r="AAH43" s="32"/>
      <c r="AAI43" s="32"/>
      <c r="AAJ43" s="32"/>
      <c r="AAK43" s="32"/>
      <c r="AAL43" s="32"/>
      <c r="AAM43" s="32"/>
      <c r="AAN43" s="32"/>
      <c r="AAO43" s="32"/>
      <c r="AAP43" s="32"/>
      <c r="AAQ43" s="32"/>
      <c r="AAR43" s="32"/>
      <c r="AAS43" s="32"/>
      <c r="AAT43" s="32"/>
      <c r="AAU43" s="32"/>
      <c r="AAV43" s="32"/>
      <c r="AAW43" s="32"/>
      <c r="AAX43" s="32"/>
      <c r="AAY43" s="32"/>
      <c r="AAZ43" s="32"/>
      <c r="ABA43" s="32"/>
      <c r="ABB43" s="32"/>
      <c r="ABC43" s="32"/>
      <c r="ABD43" s="32"/>
      <c r="ABE43" s="32"/>
      <c r="ABF43" s="32"/>
      <c r="ABG43" s="32"/>
      <c r="ABH43" s="32"/>
      <c r="ABI43" s="32"/>
      <c r="ABJ43" s="32"/>
      <c r="ABK43" s="32"/>
      <c r="ABL43" s="32"/>
      <c r="ABM43" s="32"/>
      <c r="ABN43" s="32"/>
      <c r="ABO43" s="32"/>
      <c r="ABP43" s="32"/>
      <c r="ABQ43" s="32"/>
      <c r="ABR43" s="32"/>
      <c r="ABS43" s="32"/>
      <c r="ABT43" s="32"/>
      <c r="ABU43" s="32"/>
      <c r="ABV43" s="32"/>
      <c r="ABW43" s="32"/>
      <c r="ABX43" s="32"/>
      <c r="ABY43" s="32"/>
      <c r="ABZ43" s="32"/>
      <c r="ACA43" s="32"/>
      <c r="ACB43" s="32"/>
      <c r="ACC43" s="32"/>
      <c r="ACD43" s="32"/>
      <c r="ACE43" s="32"/>
      <c r="ACF43" s="32"/>
      <c r="ACG43" s="32"/>
      <c r="ACH43" s="32"/>
      <c r="ACI43" s="32"/>
      <c r="ACJ43" s="32"/>
      <c r="ACK43" s="32"/>
      <c r="ACL43" s="32"/>
      <c r="ACM43" s="32"/>
      <c r="ACN43" s="32"/>
      <c r="ACO43" s="32"/>
      <c r="ACP43" s="32"/>
      <c r="ACQ43" s="32"/>
      <c r="ACR43" s="32"/>
      <c r="ACS43" s="32"/>
      <c r="ACT43" s="32"/>
      <c r="ACU43" s="32"/>
      <c r="ACV43" s="32"/>
      <c r="ACW43" s="32"/>
      <c r="ACX43" s="32"/>
      <c r="ACY43" s="32"/>
      <c r="ACZ43" s="32"/>
      <c r="ADA43" s="32"/>
      <c r="ADB43" s="32"/>
      <c r="ADC43" s="32"/>
      <c r="ADD43" s="32"/>
      <c r="ADE43" s="32"/>
      <c r="ADF43" s="32"/>
      <c r="ADG43" s="32"/>
      <c r="ADH43" s="32"/>
      <c r="ADI43" s="32"/>
      <c r="ADJ43" s="32"/>
      <c r="ADK43" s="32"/>
      <c r="ADL43" s="32"/>
      <c r="ADM43" s="32"/>
      <c r="ADN43" s="32"/>
      <c r="ADO43" s="32"/>
      <c r="ADP43" s="32"/>
      <c r="ADQ43" s="32"/>
      <c r="ADR43" s="32"/>
      <c r="ADS43" s="32"/>
      <c r="ADT43" s="32"/>
      <c r="ADU43" s="32"/>
      <c r="ADV43" s="32"/>
      <c r="ADW43" s="32"/>
      <c r="ADX43" s="32"/>
      <c r="ADY43" s="32"/>
      <c r="ADZ43" s="32"/>
      <c r="AEA43" s="32"/>
      <c r="AEB43" s="32"/>
      <c r="AEC43" s="32"/>
      <c r="AED43" s="32"/>
      <c r="AEE43" s="32"/>
      <c r="AEF43" s="32"/>
      <c r="AEG43" s="32"/>
      <c r="AEH43" s="32"/>
      <c r="AEI43" s="32"/>
      <c r="AEJ43" s="32"/>
      <c r="AEK43" s="32"/>
      <c r="AEL43" s="32"/>
      <c r="AEM43" s="32"/>
      <c r="AEN43" s="32"/>
      <c r="AEO43" s="32"/>
      <c r="AEP43" s="32"/>
      <c r="AEQ43" s="32"/>
      <c r="AER43" s="32"/>
      <c r="AES43" s="32"/>
      <c r="AET43" s="32"/>
      <c r="AEU43" s="32"/>
      <c r="AEV43" s="32"/>
      <c r="AEW43" s="32"/>
      <c r="AEX43" s="32"/>
      <c r="AEY43" s="32"/>
      <c r="AEZ43" s="32"/>
      <c r="AFA43" s="32"/>
      <c r="AFB43" s="32"/>
      <c r="AFC43" s="32"/>
      <c r="AFD43" s="32"/>
      <c r="AFE43" s="32"/>
      <c r="AFF43" s="32"/>
      <c r="AFG43" s="32"/>
      <c r="AFH43" s="32"/>
      <c r="AFI43" s="32"/>
      <c r="AFJ43" s="32"/>
      <c r="AFK43" s="32"/>
      <c r="AFL43" s="32"/>
      <c r="AFM43" s="32"/>
      <c r="AFN43" s="32"/>
      <c r="AFO43" s="32"/>
      <c r="AFP43" s="32"/>
      <c r="AFQ43" s="32"/>
      <c r="AFR43" s="32"/>
      <c r="AFS43" s="32"/>
      <c r="AFT43" s="32"/>
      <c r="AFU43" s="32"/>
      <c r="AFV43" s="32"/>
      <c r="AFW43" s="32"/>
      <c r="AFX43" s="32"/>
      <c r="AFY43" s="32"/>
      <c r="AFZ43" s="32"/>
      <c r="AGA43" s="32"/>
      <c r="AGB43" s="32"/>
      <c r="AGC43" s="32"/>
      <c r="AGD43" s="32"/>
      <c r="AGE43" s="32"/>
      <c r="AGF43" s="32"/>
      <c r="AGG43" s="32"/>
      <c r="AGH43" s="32"/>
      <c r="AGI43" s="32"/>
      <c r="AGJ43" s="32"/>
      <c r="AGK43" s="32"/>
      <c r="AGL43" s="32"/>
      <c r="AGM43" s="32"/>
      <c r="AGN43" s="32"/>
      <c r="AGO43" s="32"/>
      <c r="AGP43" s="32"/>
      <c r="AGQ43" s="32"/>
      <c r="AGR43" s="32"/>
      <c r="AGS43" s="32"/>
      <c r="AGT43" s="32"/>
      <c r="AGU43" s="32"/>
      <c r="AGV43" s="32"/>
      <c r="AGW43" s="32"/>
      <c r="AGX43" s="32"/>
      <c r="AGY43" s="32"/>
      <c r="AGZ43" s="32"/>
      <c r="AHA43" s="32"/>
      <c r="AHB43" s="32"/>
      <c r="AHC43" s="32"/>
      <c r="AHD43" s="32"/>
      <c r="AHE43" s="32"/>
      <c r="AHF43" s="32"/>
      <c r="AHG43" s="32"/>
      <c r="AHH43" s="32"/>
      <c r="AHI43" s="32"/>
      <c r="AHJ43" s="32"/>
      <c r="AHK43" s="32"/>
      <c r="AHL43" s="32"/>
      <c r="AHM43" s="32"/>
      <c r="AHN43" s="32"/>
      <c r="AHO43" s="32"/>
      <c r="AHP43" s="32"/>
      <c r="AHQ43" s="32"/>
      <c r="AHR43" s="32"/>
      <c r="AHS43" s="32"/>
      <c r="AHT43" s="32"/>
      <c r="AHU43" s="32"/>
      <c r="AHV43" s="32"/>
      <c r="AHW43" s="32"/>
      <c r="AHX43" s="32"/>
      <c r="AHY43" s="32"/>
      <c r="AHZ43" s="32"/>
      <c r="AIA43" s="32"/>
      <c r="AIB43" s="32"/>
      <c r="AIC43" s="32"/>
      <c r="AID43" s="32"/>
      <c r="AIE43" s="32"/>
      <c r="AIF43" s="32"/>
      <c r="AIG43" s="32"/>
      <c r="AIH43" s="32"/>
      <c r="AII43" s="32"/>
      <c r="AIJ43" s="32"/>
      <c r="AIK43" s="32"/>
      <c r="AIL43" s="32"/>
      <c r="AIM43" s="32"/>
      <c r="AIN43" s="32"/>
      <c r="AIO43" s="32"/>
      <c r="AIP43" s="32"/>
      <c r="AIQ43" s="32"/>
      <c r="AIR43" s="32"/>
      <c r="AIS43" s="32"/>
      <c r="AIT43" s="32"/>
      <c r="AIU43" s="32"/>
      <c r="AIV43" s="32"/>
      <c r="AIW43" s="32"/>
      <c r="AIX43" s="32"/>
      <c r="AIY43" s="32"/>
      <c r="AIZ43" s="32"/>
      <c r="AJA43" s="32"/>
      <c r="AJB43" s="32"/>
      <c r="AJC43" s="32"/>
    </row>
    <row r="44" spans="1:16378" s="9" customFormat="1">
      <c r="A44" s="154" t="s">
        <v>855</v>
      </c>
      <c r="B44" s="130">
        <v>1500</v>
      </c>
      <c r="C44" s="130"/>
      <c r="D44" s="103"/>
      <c r="E44" s="10">
        <v>1</v>
      </c>
      <c r="F44" s="10"/>
      <c r="G44" s="9" t="s">
        <v>867</v>
      </c>
      <c r="I44" s="10">
        <v>43162</v>
      </c>
      <c r="J44" s="10"/>
      <c r="K44" s="10" t="s">
        <v>883</v>
      </c>
      <c r="L44" s="10"/>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P44" s="99"/>
      <c r="KQ44" s="99"/>
      <c r="KR44" s="99"/>
      <c r="KS44" s="99"/>
      <c r="KT44" s="99"/>
      <c r="KU44" s="99"/>
      <c r="KV44" s="99"/>
      <c r="KW44" s="99"/>
      <c r="KX44" s="99"/>
      <c r="KY44" s="99"/>
      <c r="KZ44" s="99"/>
      <c r="LA44" s="99"/>
      <c r="LB44" s="99"/>
      <c r="LC44" s="99"/>
      <c r="LD44" s="99"/>
      <c r="LE44" s="99"/>
      <c r="LF44" s="99"/>
      <c r="LG44" s="99"/>
      <c r="LH44" s="99"/>
      <c r="LI44" s="99"/>
      <c r="LJ44" s="99"/>
      <c r="LK44" s="99"/>
      <c r="LL44" s="99"/>
      <c r="LM44" s="99"/>
      <c r="LN44" s="99"/>
      <c r="LO44" s="99"/>
      <c r="LP44" s="99"/>
      <c r="LQ44" s="99"/>
      <c r="LR44" s="99"/>
      <c r="LS44" s="99"/>
      <c r="LT44" s="99"/>
      <c r="LU44" s="99"/>
      <c r="LV44" s="99"/>
      <c r="LW44" s="99"/>
      <c r="LX44" s="99"/>
      <c r="LY44" s="99"/>
      <c r="LZ44" s="99"/>
      <c r="MA44" s="99"/>
      <c r="MB44" s="99"/>
      <c r="MC44" s="99"/>
      <c r="MD44" s="99"/>
      <c r="ME44" s="99"/>
      <c r="MF44" s="99"/>
      <c r="MG44" s="99"/>
      <c r="MH44" s="99"/>
      <c r="MI44" s="99"/>
      <c r="MJ44" s="99"/>
      <c r="MK44" s="99"/>
      <c r="ML44" s="99"/>
      <c r="MM44" s="99"/>
      <c r="MN44" s="99"/>
      <c r="MO44" s="99"/>
      <c r="MP44" s="99"/>
      <c r="MQ44" s="99"/>
      <c r="MR44" s="99"/>
      <c r="MS44" s="99"/>
      <c r="MT44" s="99"/>
      <c r="MU44" s="99"/>
      <c r="MV44" s="99"/>
      <c r="MW44" s="99"/>
      <c r="MX44" s="99"/>
      <c r="MY44" s="99"/>
      <c r="MZ44" s="99"/>
      <c r="NA44" s="99"/>
      <c r="NB44" s="99"/>
      <c r="NC44" s="99"/>
      <c r="ND44" s="99"/>
      <c r="NE44" s="99"/>
      <c r="NF44" s="99"/>
      <c r="NG44" s="99"/>
      <c r="NH44" s="99"/>
      <c r="NI44" s="99"/>
      <c r="NJ44" s="99"/>
      <c r="NK44" s="99"/>
      <c r="NL44" s="99"/>
      <c r="NM44" s="99"/>
      <c r="NN44" s="99"/>
      <c r="NO44" s="99"/>
      <c r="NP44" s="99"/>
      <c r="NQ44" s="99"/>
      <c r="NR44" s="99"/>
      <c r="NS44" s="99"/>
      <c r="NT44" s="99"/>
      <c r="NU44" s="99"/>
      <c r="NV44" s="99"/>
      <c r="NW44" s="99"/>
      <c r="NX44" s="99"/>
      <c r="NY44" s="99"/>
      <c r="NZ44" s="99"/>
      <c r="OA44" s="99"/>
      <c r="OB44" s="99"/>
      <c r="OC44" s="99"/>
      <c r="OD44" s="99"/>
      <c r="OE44" s="99"/>
      <c r="OF44" s="99"/>
      <c r="OG44" s="99"/>
      <c r="OH44" s="99"/>
      <c r="OI44" s="99"/>
      <c r="OJ44" s="99"/>
      <c r="OK44" s="99"/>
      <c r="OL44" s="99"/>
      <c r="OM44" s="99"/>
      <c r="ON44" s="99"/>
      <c r="OO44" s="99"/>
      <c r="OP44" s="99"/>
      <c r="OQ44" s="99"/>
      <c r="OR44" s="99"/>
      <c r="OS44" s="99"/>
      <c r="OT44" s="99"/>
      <c r="OU44" s="99"/>
      <c r="OV44" s="99"/>
      <c r="OW44" s="99"/>
      <c r="OX44" s="99"/>
      <c r="OY44" s="99"/>
      <c r="OZ44" s="99"/>
      <c r="PA44" s="99"/>
      <c r="PB44" s="99"/>
      <c r="PC44" s="99"/>
      <c r="PD44" s="99"/>
      <c r="PE44" s="99"/>
      <c r="PF44" s="99"/>
      <c r="PG44" s="99"/>
      <c r="PH44" s="99"/>
      <c r="PI44" s="99"/>
      <c r="PJ44" s="99"/>
      <c r="PK44" s="99"/>
      <c r="PL44" s="99"/>
      <c r="PM44" s="99"/>
      <c r="PN44" s="99"/>
      <c r="PO44" s="99"/>
      <c r="PP44" s="99"/>
      <c r="PQ44" s="99"/>
      <c r="PR44" s="99"/>
      <c r="PS44" s="99"/>
      <c r="PT44" s="99"/>
      <c r="PU44" s="99"/>
      <c r="PV44" s="99"/>
      <c r="PW44" s="99"/>
      <c r="PX44" s="99"/>
      <c r="PY44" s="99"/>
      <c r="PZ44" s="99"/>
      <c r="QA44" s="99"/>
      <c r="QB44" s="99"/>
      <c r="QC44" s="99"/>
      <c r="QD44" s="99"/>
      <c r="QE44" s="99"/>
      <c r="QF44" s="99"/>
      <c r="QG44" s="99"/>
      <c r="QH44" s="99"/>
      <c r="QI44" s="99"/>
      <c r="QJ44" s="99"/>
      <c r="QK44" s="99"/>
      <c r="QL44" s="99"/>
      <c r="QM44" s="99"/>
      <c r="QN44" s="99"/>
      <c r="QO44" s="99"/>
      <c r="QP44" s="99"/>
      <c r="QQ44" s="99"/>
      <c r="QR44" s="99"/>
      <c r="QS44" s="99"/>
      <c r="QT44" s="99"/>
      <c r="QU44" s="99"/>
      <c r="QV44" s="99"/>
      <c r="QW44" s="99"/>
      <c r="QX44" s="99"/>
      <c r="QY44" s="99"/>
      <c r="QZ44" s="99"/>
      <c r="RA44" s="99"/>
      <c r="RB44" s="99"/>
      <c r="RC44" s="99"/>
      <c r="RD44" s="99"/>
      <c r="RE44" s="99"/>
      <c r="RF44" s="99"/>
      <c r="RG44" s="99"/>
      <c r="RH44" s="99"/>
      <c r="RI44" s="99"/>
      <c r="RJ44" s="99"/>
      <c r="RK44" s="99"/>
      <c r="RL44" s="99"/>
      <c r="RM44" s="99"/>
      <c r="RN44" s="99"/>
      <c r="RO44" s="99"/>
      <c r="RP44" s="99"/>
      <c r="RQ44" s="99"/>
      <c r="RR44" s="99"/>
      <c r="RS44" s="99"/>
      <c r="RT44" s="99"/>
      <c r="RU44" s="99"/>
      <c r="RV44" s="99"/>
      <c r="RW44" s="99"/>
      <c r="RX44" s="99"/>
      <c r="RY44" s="99"/>
      <c r="RZ44" s="99"/>
      <c r="SA44" s="99"/>
      <c r="SB44" s="99"/>
      <c r="SC44" s="99"/>
      <c r="SD44" s="99"/>
      <c r="SE44" s="99"/>
      <c r="SF44" s="99"/>
      <c r="SG44" s="99"/>
      <c r="SH44" s="99"/>
      <c r="SI44" s="99"/>
      <c r="SJ44" s="99"/>
      <c r="SK44" s="99"/>
      <c r="SL44" s="99"/>
      <c r="SM44" s="99"/>
      <c r="SN44" s="99"/>
      <c r="SO44" s="99"/>
      <c r="SP44" s="99"/>
      <c r="SQ44" s="99"/>
      <c r="SR44" s="99"/>
      <c r="SS44" s="99"/>
      <c r="ST44" s="99"/>
      <c r="SU44" s="99"/>
      <c r="SV44" s="99"/>
      <c r="SW44" s="99"/>
      <c r="SX44" s="99"/>
      <c r="SY44" s="99"/>
      <c r="SZ44" s="99"/>
      <c r="TA44" s="99"/>
      <c r="TB44" s="99"/>
      <c r="TC44" s="99"/>
      <c r="TD44" s="99"/>
      <c r="TE44" s="99"/>
      <c r="TF44" s="99"/>
      <c r="TG44" s="99"/>
      <c r="TH44" s="99"/>
      <c r="TI44" s="99"/>
      <c r="TJ44" s="99"/>
      <c r="TK44" s="99"/>
      <c r="TL44" s="99"/>
      <c r="TM44" s="99"/>
      <c r="TN44" s="99"/>
      <c r="TO44" s="99"/>
      <c r="TP44" s="99"/>
      <c r="TQ44" s="99"/>
      <c r="TR44" s="99"/>
      <c r="TS44" s="99"/>
      <c r="TT44" s="99"/>
      <c r="TU44" s="99"/>
      <c r="TV44" s="99"/>
      <c r="TW44" s="99"/>
      <c r="TX44" s="99"/>
      <c r="TY44" s="99"/>
      <c r="TZ44" s="99"/>
      <c r="UA44" s="99"/>
      <c r="UB44" s="99"/>
      <c r="UC44" s="99"/>
      <c r="UD44" s="99"/>
      <c r="UE44" s="99"/>
      <c r="UF44" s="99"/>
      <c r="UG44" s="99"/>
      <c r="UH44" s="99"/>
      <c r="UI44" s="99"/>
      <c r="UJ44" s="99"/>
      <c r="UK44" s="99"/>
      <c r="UL44" s="99"/>
      <c r="UM44" s="99"/>
      <c r="UN44" s="99"/>
      <c r="UO44" s="99"/>
      <c r="UP44" s="99"/>
      <c r="UQ44" s="99"/>
      <c r="UR44" s="99"/>
      <c r="US44" s="99"/>
      <c r="UT44" s="99"/>
      <c r="UU44" s="99"/>
      <c r="UV44" s="99"/>
      <c r="UW44" s="99"/>
      <c r="UX44" s="99"/>
      <c r="UY44" s="99"/>
      <c r="UZ44" s="99"/>
      <c r="VA44" s="99"/>
      <c r="VB44" s="99"/>
      <c r="VC44" s="99"/>
      <c r="VD44" s="99"/>
      <c r="VE44" s="99"/>
      <c r="VF44" s="99"/>
      <c r="VG44" s="99"/>
      <c r="VH44" s="99"/>
      <c r="VI44" s="99"/>
      <c r="VJ44" s="99"/>
      <c r="VK44" s="99"/>
      <c r="VL44" s="99"/>
      <c r="VM44" s="99"/>
      <c r="VN44" s="99"/>
      <c r="VO44" s="99"/>
      <c r="VP44" s="99"/>
      <c r="VQ44" s="99"/>
      <c r="VR44" s="99"/>
      <c r="VS44" s="99"/>
      <c r="VT44" s="99"/>
      <c r="VU44" s="99"/>
      <c r="VV44" s="99"/>
      <c r="VW44" s="99"/>
      <c r="VX44" s="99"/>
      <c r="VY44" s="99"/>
      <c r="VZ44" s="99"/>
      <c r="WA44" s="99"/>
      <c r="WB44" s="99"/>
      <c r="WC44" s="99"/>
      <c r="WD44" s="99"/>
      <c r="WE44" s="99"/>
      <c r="WF44" s="99"/>
      <c r="WG44" s="99"/>
      <c r="WH44" s="99"/>
      <c r="WI44" s="99"/>
      <c r="WJ44" s="99"/>
      <c r="WK44" s="99"/>
      <c r="WL44" s="99"/>
      <c r="WM44" s="99"/>
      <c r="WN44" s="99"/>
      <c r="WO44" s="99"/>
      <c r="WP44" s="99"/>
      <c r="WQ44" s="99"/>
      <c r="WR44" s="99"/>
      <c r="WS44" s="99"/>
      <c r="WT44" s="99"/>
      <c r="WU44" s="99"/>
      <c r="WV44" s="99"/>
      <c r="WW44" s="99"/>
      <c r="WX44" s="99"/>
      <c r="WY44" s="99"/>
      <c r="WZ44" s="99"/>
      <c r="XA44" s="99"/>
      <c r="XB44" s="99"/>
      <c r="XC44" s="99"/>
      <c r="XD44" s="99"/>
      <c r="XE44" s="99"/>
      <c r="XF44" s="99"/>
      <c r="XG44" s="99"/>
      <c r="XH44" s="99"/>
      <c r="XI44" s="99"/>
      <c r="XJ44" s="99"/>
      <c r="XK44" s="99"/>
      <c r="XL44" s="99"/>
      <c r="XM44" s="99"/>
      <c r="XN44" s="99"/>
      <c r="XO44" s="99"/>
      <c r="XP44" s="99"/>
      <c r="XQ44" s="99"/>
      <c r="XR44" s="99"/>
      <c r="XS44" s="99"/>
      <c r="XT44" s="99"/>
      <c r="XU44" s="99"/>
      <c r="XV44" s="99"/>
      <c r="XW44" s="99"/>
      <c r="XX44" s="99"/>
      <c r="XY44" s="99"/>
      <c r="XZ44" s="99"/>
      <c r="YA44" s="99"/>
      <c r="YB44" s="99"/>
      <c r="YC44" s="99"/>
      <c r="YD44" s="99"/>
      <c r="YE44" s="99"/>
      <c r="YF44" s="99"/>
      <c r="YG44" s="99"/>
      <c r="YH44" s="99"/>
      <c r="YI44" s="99"/>
      <c r="YJ44" s="99"/>
      <c r="YK44" s="99"/>
      <c r="YL44" s="99"/>
      <c r="YM44" s="99"/>
      <c r="YN44" s="99"/>
      <c r="YO44" s="99"/>
      <c r="YP44" s="99"/>
      <c r="YQ44" s="99"/>
      <c r="YR44" s="99"/>
      <c r="YS44" s="99"/>
      <c r="YT44" s="99"/>
      <c r="YU44" s="99"/>
      <c r="YV44" s="99"/>
      <c r="YW44" s="99"/>
      <c r="YX44" s="99"/>
      <c r="YY44" s="99"/>
      <c r="YZ44" s="99"/>
      <c r="ZA44" s="99"/>
      <c r="ZB44" s="99"/>
      <c r="ZC44" s="99"/>
      <c r="ZD44" s="99"/>
      <c r="ZE44" s="99"/>
      <c r="ZF44" s="99"/>
      <c r="ZG44" s="99"/>
      <c r="ZH44" s="99"/>
      <c r="ZI44" s="99"/>
      <c r="ZJ44" s="99"/>
      <c r="ZK44" s="99"/>
      <c r="ZL44" s="99"/>
      <c r="ZM44" s="99"/>
      <c r="ZN44" s="99"/>
      <c r="ZO44" s="99"/>
      <c r="ZP44" s="99"/>
      <c r="ZQ44" s="99"/>
      <c r="ZR44" s="99"/>
      <c r="ZS44" s="99"/>
      <c r="ZT44" s="99"/>
      <c r="ZU44" s="99"/>
      <c r="ZV44" s="99"/>
      <c r="ZW44" s="99"/>
      <c r="ZX44" s="99"/>
      <c r="ZY44" s="99"/>
      <c r="ZZ44" s="99"/>
      <c r="AAA44" s="99"/>
      <c r="AAB44" s="99"/>
      <c r="AAC44" s="99"/>
      <c r="AAD44" s="99"/>
      <c r="AAE44" s="99"/>
      <c r="AAF44" s="99"/>
      <c r="AAG44" s="99"/>
      <c r="AAH44" s="99"/>
      <c r="AAI44" s="99"/>
      <c r="AAJ44" s="99"/>
      <c r="AAK44" s="99"/>
      <c r="AAL44" s="99"/>
      <c r="AAM44" s="99"/>
      <c r="AAN44" s="99"/>
      <c r="AAO44" s="99"/>
      <c r="AAP44" s="99"/>
      <c r="AAQ44" s="99"/>
      <c r="AAR44" s="99"/>
      <c r="AAS44" s="99"/>
      <c r="AAT44" s="99"/>
      <c r="AAU44" s="99"/>
      <c r="AAV44" s="99"/>
      <c r="AAW44" s="99"/>
      <c r="AAX44" s="99"/>
      <c r="AAY44" s="99"/>
      <c r="AAZ44" s="99"/>
      <c r="ABA44" s="99"/>
      <c r="ABB44" s="99"/>
      <c r="ABC44" s="99"/>
      <c r="ABD44" s="99"/>
      <c r="ABE44" s="99"/>
      <c r="ABF44" s="99"/>
      <c r="ABG44" s="99"/>
      <c r="ABH44" s="99"/>
      <c r="ABI44" s="99"/>
      <c r="ABJ44" s="99"/>
      <c r="ABK44" s="99"/>
      <c r="ABL44" s="99"/>
      <c r="ABM44" s="99"/>
      <c r="ABN44" s="99"/>
      <c r="ABO44" s="99"/>
      <c r="ABP44" s="99"/>
      <c r="ABQ44" s="99"/>
      <c r="ABR44" s="99"/>
      <c r="ABS44" s="99"/>
      <c r="ABT44" s="99"/>
      <c r="ABU44" s="99"/>
      <c r="ABV44" s="99"/>
      <c r="ABW44" s="99"/>
      <c r="ABX44" s="99"/>
      <c r="ABY44" s="99"/>
      <c r="ABZ44" s="99"/>
      <c r="ACA44" s="99"/>
      <c r="ACB44" s="99"/>
      <c r="ACC44" s="99"/>
      <c r="ACD44" s="99"/>
      <c r="ACE44" s="99"/>
      <c r="ACF44" s="99"/>
      <c r="ACG44" s="99"/>
      <c r="ACH44" s="99"/>
      <c r="ACI44" s="99"/>
      <c r="ACJ44" s="99"/>
      <c r="ACK44" s="99"/>
      <c r="ACL44" s="99"/>
      <c r="ACM44" s="99"/>
      <c r="ACN44" s="99"/>
      <c r="ACO44" s="99"/>
      <c r="ACP44" s="99"/>
      <c r="ACQ44" s="99"/>
      <c r="ACR44" s="99"/>
      <c r="ACS44" s="99"/>
      <c r="ACT44" s="99"/>
      <c r="ACU44" s="99"/>
      <c r="ACV44" s="99"/>
      <c r="ACW44" s="99"/>
      <c r="ACX44" s="99"/>
      <c r="ACY44" s="99"/>
      <c r="ACZ44" s="99"/>
      <c r="ADA44" s="99"/>
      <c r="ADB44" s="99"/>
      <c r="ADC44" s="99"/>
      <c r="ADD44" s="99"/>
      <c r="ADE44" s="99"/>
      <c r="ADF44" s="99"/>
      <c r="ADG44" s="99"/>
      <c r="ADH44" s="99"/>
      <c r="ADI44" s="99"/>
      <c r="ADJ44" s="99"/>
      <c r="ADK44" s="99"/>
      <c r="ADL44" s="99"/>
      <c r="ADM44" s="99"/>
      <c r="ADN44" s="99"/>
      <c r="ADO44" s="99"/>
      <c r="ADP44" s="99"/>
      <c r="ADQ44" s="99"/>
      <c r="ADR44" s="99"/>
      <c r="ADS44" s="99"/>
      <c r="ADT44" s="99"/>
      <c r="ADU44" s="99"/>
      <c r="ADV44" s="99"/>
      <c r="ADW44" s="99"/>
      <c r="ADX44" s="99"/>
      <c r="ADY44" s="99"/>
      <c r="ADZ44" s="99"/>
      <c r="AEA44" s="99"/>
      <c r="AEB44" s="99"/>
      <c r="AEC44" s="99"/>
      <c r="AED44" s="99"/>
      <c r="AEE44" s="99"/>
      <c r="AEF44" s="99"/>
      <c r="AEG44" s="99"/>
      <c r="AEH44" s="99"/>
      <c r="AEI44" s="99"/>
      <c r="AEJ44" s="99"/>
      <c r="AEK44" s="99"/>
      <c r="AEL44" s="99"/>
      <c r="AEM44" s="99"/>
      <c r="AEN44" s="99"/>
      <c r="AEO44" s="99"/>
      <c r="AEP44" s="99"/>
      <c r="AEQ44" s="99"/>
      <c r="AER44" s="99"/>
      <c r="AES44" s="99"/>
      <c r="AET44" s="99"/>
      <c r="AEU44" s="99"/>
      <c r="AEV44" s="99"/>
      <c r="AEW44" s="99"/>
      <c r="AEX44" s="99"/>
      <c r="AEY44" s="99"/>
      <c r="AEZ44" s="99"/>
      <c r="AFA44" s="99"/>
      <c r="AFB44" s="99"/>
      <c r="AFC44" s="99"/>
      <c r="AFD44" s="99"/>
      <c r="AFE44" s="99"/>
      <c r="AFF44" s="99"/>
      <c r="AFG44" s="99"/>
      <c r="AFH44" s="99"/>
      <c r="AFI44" s="99"/>
      <c r="AFJ44" s="99"/>
      <c r="AFK44" s="99"/>
      <c r="AFL44" s="99"/>
      <c r="AFM44" s="99"/>
      <c r="AFN44" s="99"/>
      <c r="AFO44" s="99"/>
      <c r="AFP44" s="99"/>
      <c r="AFQ44" s="99"/>
      <c r="AFR44" s="99"/>
      <c r="AFS44" s="99"/>
      <c r="AFT44" s="99"/>
      <c r="AFU44" s="99"/>
      <c r="AFV44" s="99"/>
      <c r="AFW44" s="99"/>
      <c r="AFX44" s="99"/>
      <c r="AFY44" s="99"/>
      <c r="AFZ44" s="99"/>
      <c r="AGA44" s="99"/>
      <c r="AGB44" s="99"/>
      <c r="AGC44" s="99"/>
      <c r="AGD44" s="99"/>
      <c r="AGE44" s="99"/>
      <c r="AGF44" s="99"/>
      <c r="AGG44" s="99"/>
      <c r="AGH44" s="99"/>
      <c r="AGI44" s="99"/>
      <c r="AGJ44" s="99"/>
      <c r="AGK44" s="99"/>
      <c r="AGL44" s="99"/>
      <c r="AGM44" s="99"/>
      <c r="AGN44" s="99"/>
      <c r="AGO44" s="99"/>
      <c r="AGP44" s="99"/>
      <c r="AGQ44" s="99"/>
      <c r="AGR44" s="99"/>
      <c r="AGS44" s="99"/>
      <c r="AGT44" s="99"/>
      <c r="AGU44" s="99"/>
      <c r="AGV44" s="99"/>
      <c r="AGW44" s="99"/>
      <c r="AGX44" s="99"/>
      <c r="AGY44" s="99"/>
      <c r="AGZ44" s="99"/>
      <c r="AHA44" s="99"/>
      <c r="AHB44" s="99"/>
      <c r="AHC44" s="99"/>
      <c r="AHD44" s="99"/>
      <c r="AHE44" s="99"/>
      <c r="AHF44" s="99"/>
      <c r="AHG44" s="99"/>
      <c r="AHH44" s="99"/>
      <c r="AHI44" s="99"/>
      <c r="AHJ44" s="99"/>
      <c r="AHK44" s="99"/>
      <c r="AHL44" s="99"/>
      <c r="AHM44" s="99"/>
      <c r="AHN44" s="99"/>
      <c r="AHO44" s="99"/>
      <c r="AHP44" s="99"/>
      <c r="AHQ44" s="99"/>
      <c r="AHR44" s="99"/>
      <c r="AHS44" s="99"/>
      <c r="AHT44" s="99"/>
      <c r="AHU44" s="99"/>
      <c r="AHV44" s="99"/>
      <c r="AHW44" s="99"/>
      <c r="AHX44" s="99"/>
      <c r="AHY44" s="99"/>
      <c r="AHZ44" s="99"/>
      <c r="AIA44" s="99"/>
      <c r="AIB44" s="99"/>
      <c r="AIC44" s="99"/>
      <c r="AID44" s="99"/>
      <c r="AIE44" s="99"/>
      <c r="AIF44" s="99"/>
      <c r="AIG44" s="99"/>
      <c r="AIH44" s="99"/>
      <c r="AII44" s="99"/>
      <c r="AIJ44" s="99"/>
      <c r="AIK44" s="99"/>
      <c r="AIL44" s="99"/>
      <c r="AIM44" s="99"/>
      <c r="AIN44" s="99"/>
      <c r="AIO44" s="99"/>
      <c r="AIP44" s="99"/>
      <c r="AIQ44" s="99"/>
      <c r="AIR44" s="99"/>
      <c r="AIS44" s="99"/>
      <c r="AIT44" s="99"/>
      <c r="AIU44" s="99"/>
      <c r="AIV44" s="99"/>
      <c r="AIW44" s="99"/>
      <c r="AIX44" s="99"/>
      <c r="AIY44" s="99"/>
      <c r="AIZ44" s="99"/>
      <c r="AJA44" s="99"/>
      <c r="AJB44" s="99"/>
      <c r="AJC44" s="99"/>
    </row>
    <row r="45" spans="1:16378" ht="15" customHeight="1">
      <c r="A45" s="177" t="s">
        <v>793</v>
      </c>
      <c r="B45" s="136"/>
      <c r="C45" s="131">
        <v>4999</v>
      </c>
      <c r="D45" s="103"/>
      <c r="F45" s="11">
        <v>1</v>
      </c>
      <c r="H45" s="9" t="s">
        <v>884</v>
      </c>
      <c r="I45" s="34"/>
      <c r="J45" s="34">
        <v>43716</v>
      </c>
      <c r="L45" s="10" t="s">
        <v>792</v>
      </c>
      <c r="M45" s="82"/>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c r="IW45" s="33"/>
      <c r="IX45" s="33"/>
      <c r="IY45" s="33"/>
      <c r="IZ45" s="33"/>
      <c r="JA45" s="33"/>
      <c r="JB45" s="33"/>
      <c r="JC45" s="33"/>
      <c r="JD45" s="33"/>
      <c r="JE45" s="33"/>
      <c r="JF45" s="33"/>
      <c r="JG45" s="33"/>
      <c r="JH45" s="33"/>
      <c r="JI45" s="33"/>
      <c r="JJ45" s="33"/>
      <c r="JK45" s="33"/>
      <c r="JL45" s="33"/>
      <c r="JM45" s="33"/>
      <c r="JN45" s="33"/>
      <c r="JO45" s="33"/>
      <c r="JP45" s="33"/>
      <c r="JQ45" s="33"/>
      <c r="JR45" s="33"/>
      <c r="JS45" s="33"/>
      <c r="JT45" s="33"/>
      <c r="JU45" s="33"/>
      <c r="JV45" s="33"/>
      <c r="JW45" s="33"/>
      <c r="JX45" s="33"/>
      <c r="JY45" s="33"/>
      <c r="JZ45" s="33"/>
      <c r="KA45" s="33"/>
      <c r="KB45" s="33"/>
      <c r="KC45" s="33"/>
      <c r="KD45" s="33"/>
      <c r="KE45" s="33"/>
      <c r="KF45" s="33"/>
      <c r="KG45" s="33"/>
      <c r="KH45" s="33"/>
      <c r="KI45" s="33"/>
      <c r="KJ45" s="33"/>
      <c r="KK45" s="33"/>
      <c r="KL45" s="33"/>
      <c r="KM45" s="33"/>
      <c r="KN45" s="33"/>
      <c r="KO45" s="33"/>
      <c r="KP45" s="33"/>
      <c r="KQ45" s="33"/>
      <c r="KR45" s="33"/>
      <c r="KS45" s="33"/>
      <c r="KT45" s="33"/>
      <c r="KU45" s="33"/>
      <c r="KV45" s="33"/>
      <c r="KW45" s="33"/>
      <c r="KX45" s="33"/>
      <c r="KY45" s="33"/>
      <c r="KZ45" s="33"/>
      <c r="LA45" s="33"/>
      <c r="LB45" s="33"/>
      <c r="LC45" s="33"/>
      <c r="LD45" s="33"/>
      <c r="LE45" s="33"/>
      <c r="LF45" s="33"/>
      <c r="LG45" s="33"/>
      <c r="LH45" s="33"/>
      <c r="LI45" s="33"/>
      <c r="LJ45" s="33"/>
      <c r="LK45" s="33"/>
      <c r="LL45" s="33"/>
      <c r="LM45" s="33"/>
      <c r="LN45" s="33"/>
      <c r="LO45" s="33"/>
      <c r="LP45" s="33"/>
      <c r="LQ45" s="33"/>
      <c r="LR45" s="33"/>
      <c r="LS45" s="33"/>
      <c r="LT45" s="33"/>
      <c r="LU45" s="33"/>
      <c r="LV45" s="33"/>
      <c r="LW45" s="33"/>
      <c r="LX45" s="33"/>
      <c r="LY45" s="33"/>
      <c r="LZ45" s="33"/>
      <c r="MA45" s="33"/>
      <c r="MB45" s="33"/>
      <c r="MC45" s="33"/>
      <c r="MD45" s="33"/>
      <c r="ME45" s="33"/>
      <c r="MF45" s="33"/>
      <c r="MG45" s="33"/>
      <c r="MH45" s="33"/>
      <c r="MI45" s="33"/>
      <c r="MJ45" s="33"/>
      <c r="MK45" s="33"/>
      <c r="ML45" s="33"/>
      <c r="MM45" s="33"/>
      <c r="MN45" s="33"/>
      <c r="MO45" s="33"/>
      <c r="MP45" s="33"/>
      <c r="MQ45" s="33"/>
      <c r="MR45" s="33"/>
      <c r="MS45" s="33"/>
      <c r="MT45" s="33"/>
      <c r="MU45" s="33"/>
      <c r="MV45" s="33"/>
      <c r="MW45" s="33"/>
      <c r="MX45" s="33"/>
      <c r="MY45" s="33"/>
      <c r="MZ45" s="33"/>
      <c r="NA45" s="33"/>
      <c r="NB45" s="33"/>
      <c r="NC45" s="33"/>
      <c r="ND45" s="33"/>
      <c r="NE45" s="33"/>
      <c r="NF45" s="33"/>
      <c r="NG45" s="33"/>
      <c r="NH45" s="33"/>
      <c r="NI45" s="33"/>
      <c r="NJ45" s="33"/>
      <c r="NK45" s="33"/>
      <c r="NL45" s="33"/>
      <c r="NM45" s="33"/>
      <c r="NN45" s="33"/>
      <c r="NO45" s="33"/>
      <c r="NP45" s="33"/>
      <c r="NQ45" s="33"/>
      <c r="NR45" s="33"/>
      <c r="NS45" s="33"/>
      <c r="NT45" s="33"/>
      <c r="NU45" s="33"/>
      <c r="NV45" s="33"/>
      <c r="NW45" s="33"/>
      <c r="NX45" s="33"/>
      <c r="NY45" s="33"/>
      <c r="NZ45" s="33"/>
      <c r="OA45" s="33"/>
      <c r="OB45" s="33"/>
      <c r="OC45" s="33"/>
      <c r="OD45" s="33"/>
      <c r="OE45" s="33"/>
      <c r="OF45" s="33"/>
      <c r="OG45" s="33"/>
      <c r="OH45" s="33"/>
      <c r="OI45" s="33"/>
      <c r="OJ45" s="33"/>
      <c r="OK45" s="33"/>
      <c r="OL45" s="33"/>
      <c r="OM45" s="33"/>
      <c r="ON45" s="33"/>
      <c r="OO45" s="33"/>
      <c r="OP45" s="33"/>
      <c r="OQ45" s="33"/>
      <c r="OR45" s="33"/>
      <c r="OS45" s="33"/>
      <c r="OT45" s="33"/>
      <c r="OU45" s="33"/>
      <c r="OV45" s="33"/>
      <c r="OW45" s="33"/>
      <c r="OX45" s="33"/>
      <c r="OY45" s="33"/>
      <c r="OZ45" s="33"/>
      <c r="PA45" s="33"/>
      <c r="PB45" s="33"/>
      <c r="PC45" s="33"/>
      <c r="PD45" s="33"/>
      <c r="PE45" s="33"/>
      <c r="PF45" s="33"/>
      <c r="PG45" s="33"/>
      <c r="PH45" s="33"/>
      <c r="PI45" s="33"/>
      <c r="PJ45" s="33"/>
      <c r="PK45" s="33"/>
      <c r="PL45" s="33"/>
      <c r="PM45" s="33"/>
      <c r="PN45" s="33"/>
      <c r="PO45" s="33"/>
      <c r="PP45" s="33"/>
      <c r="PQ45" s="33"/>
      <c r="PR45" s="33"/>
      <c r="PS45" s="33"/>
      <c r="PT45" s="33"/>
      <c r="PU45" s="33"/>
      <c r="PV45" s="33"/>
      <c r="PW45" s="33"/>
      <c r="PX45" s="33"/>
      <c r="PY45" s="33"/>
      <c r="PZ45" s="33"/>
      <c r="QA45" s="33"/>
      <c r="QB45" s="33"/>
      <c r="QC45" s="33"/>
      <c r="QD45" s="33"/>
      <c r="QE45" s="33"/>
      <c r="QF45" s="33"/>
      <c r="QG45" s="33"/>
      <c r="QH45" s="33"/>
      <c r="QI45" s="33"/>
      <c r="QJ45" s="33"/>
      <c r="QK45" s="33"/>
      <c r="QL45" s="33"/>
      <c r="QM45" s="33"/>
      <c r="QN45" s="33"/>
      <c r="QO45" s="33"/>
      <c r="QP45" s="33"/>
      <c r="QQ45" s="33"/>
      <c r="QR45" s="33"/>
      <c r="QS45" s="33"/>
      <c r="QT45" s="33"/>
      <c r="QU45" s="33"/>
      <c r="QV45" s="33"/>
      <c r="QW45" s="33"/>
      <c r="QX45" s="33"/>
      <c r="QY45" s="33"/>
      <c r="QZ45" s="33"/>
      <c r="RA45" s="33"/>
      <c r="RB45" s="33"/>
      <c r="RC45" s="33"/>
      <c r="RD45" s="33"/>
      <c r="RE45" s="33"/>
      <c r="RF45" s="33"/>
      <c r="RG45" s="33"/>
      <c r="RH45" s="33"/>
      <c r="RI45" s="33"/>
      <c r="RJ45" s="33"/>
      <c r="RK45" s="33"/>
      <c r="RL45" s="33"/>
      <c r="RM45" s="33"/>
      <c r="RN45" s="33"/>
      <c r="RO45" s="33"/>
      <c r="RP45" s="33"/>
      <c r="RQ45" s="33"/>
      <c r="RR45" s="33"/>
      <c r="RS45" s="33"/>
      <c r="RT45" s="33"/>
      <c r="RU45" s="33"/>
      <c r="RV45" s="33"/>
      <c r="RW45" s="33"/>
      <c r="RX45" s="33"/>
      <c r="RY45" s="33"/>
      <c r="RZ45" s="33"/>
      <c r="SA45" s="33"/>
      <c r="SB45" s="33"/>
      <c r="SC45" s="33"/>
      <c r="SD45" s="33"/>
      <c r="SE45" s="33"/>
      <c r="SF45" s="33"/>
      <c r="SG45" s="33"/>
      <c r="SH45" s="33"/>
      <c r="SI45" s="33"/>
      <c r="SJ45" s="33"/>
      <c r="SK45" s="33"/>
      <c r="SL45" s="33"/>
      <c r="SM45" s="33"/>
      <c r="SN45" s="33"/>
      <c r="SO45" s="33"/>
      <c r="SP45" s="33"/>
      <c r="SQ45" s="33"/>
      <c r="SR45" s="33"/>
      <c r="SS45" s="33"/>
      <c r="ST45" s="33"/>
      <c r="SU45" s="33"/>
      <c r="SV45" s="33"/>
      <c r="SW45" s="33"/>
      <c r="SX45" s="33"/>
      <c r="SY45" s="33"/>
      <c r="SZ45" s="33"/>
      <c r="TA45" s="33"/>
      <c r="TB45" s="33"/>
      <c r="TC45" s="33"/>
      <c r="TD45" s="33"/>
      <c r="TE45" s="33"/>
      <c r="TF45" s="33"/>
      <c r="TG45" s="33"/>
      <c r="TH45" s="33"/>
      <c r="TI45" s="33"/>
      <c r="TJ45" s="33"/>
      <c r="TK45" s="33"/>
      <c r="TL45" s="33"/>
      <c r="TM45" s="33"/>
      <c r="TN45" s="33"/>
      <c r="TO45" s="33"/>
      <c r="TP45" s="33"/>
      <c r="TQ45" s="33"/>
      <c r="TR45" s="33"/>
      <c r="TS45" s="33"/>
      <c r="TT45" s="33"/>
      <c r="TU45" s="33"/>
      <c r="TV45" s="33"/>
      <c r="TW45" s="33"/>
      <c r="TX45" s="33"/>
      <c r="TY45" s="33"/>
      <c r="TZ45" s="33"/>
      <c r="UA45" s="33"/>
      <c r="UB45" s="33"/>
      <c r="UC45" s="33"/>
      <c r="UD45" s="33"/>
      <c r="UE45" s="33"/>
      <c r="UF45" s="33"/>
      <c r="UG45" s="33"/>
      <c r="UH45" s="33"/>
      <c r="UI45" s="33"/>
      <c r="UJ45" s="33"/>
      <c r="UK45" s="33"/>
      <c r="UL45" s="33"/>
      <c r="UM45" s="33"/>
      <c r="UN45" s="33"/>
      <c r="UO45" s="33"/>
      <c r="UP45" s="33"/>
      <c r="UQ45" s="33"/>
      <c r="UR45" s="33"/>
      <c r="US45" s="33"/>
      <c r="UT45" s="33"/>
      <c r="UU45" s="33"/>
      <c r="UV45" s="33"/>
      <c r="UW45" s="33"/>
      <c r="UX45" s="33"/>
      <c r="UY45" s="33"/>
      <c r="UZ45" s="33"/>
      <c r="VA45" s="33"/>
      <c r="VB45" s="33"/>
      <c r="VC45" s="33"/>
      <c r="VD45" s="33"/>
      <c r="VE45" s="33"/>
      <c r="VF45" s="33"/>
      <c r="VG45" s="33"/>
      <c r="VH45" s="33"/>
      <c r="VI45" s="33"/>
      <c r="VJ45" s="33"/>
      <c r="VK45" s="33"/>
      <c r="VL45" s="33"/>
      <c r="VM45" s="33"/>
      <c r="VN45" s="33"/>
      <c r="VO45" s="33"/>
      <c r="VP45" s="33"/>
      <c r="VQ45" s="33"/>
      <c r="VR45" s="33"/>
      <c r="VS45" s="33"/>
      <c r="VT45" s="33"/>
      <c r="VU45" s="33"/>
      <c r="VV45" s="33"/>
      <c r="VW45" s="33"/>
      <c r="VX45" s="33"/>
      <c r="VY45" s="33"/>
      <c r="VZ45" s="33"/>
      <c r="WA45" s="33"/>
      <c r="WB45" s="33"/>
      <c r="WC45" s="33"/>
      <c r="WD45" s="33"/>
      <c r="WE45" s="33"/>
      <c r="WF45" s="33"/>
      <c r="WG45" s="33"/>
      <c r="WH45" s="33"/>
      <c r="WI45" s="33"/>
      <c r="WJ45" s="33"/>
      <c r="WK45" s="33"/>
      <c r="WL45" s="33"/>
      <c r="WM45" s="33"/>
      <c r="WN45" s="33"/>
      <c r="WO45" s="33"/>
      <c r="WP45" s="33"/>
      <c r="WQ45" s="33"/>
      <c r="WR45" s="33"/>
      <c r="WS45" s="33"/>
      <c r="WT45" s="33"/>
      <c r="WU45" s="33"/>
      <c r="WV45" s="33"/>
      <c r="WW45" s="33"/>
      <c r="WX45" s="33"/>
      <c r="WY45" s="33"/>
      <c r="WZ45" s="33"/>
      <c r="XA45" s="33"/>
      <c r="XB45" s="33"/>
      <c r="XC45" s="33"/>
      <c r="XD45" s="33"/>
      <c r="XE45" s="33"/>
      <c r="XF45" s="33"/>
      <c r="XG45" s="33"/>
      <c r="XH45" s="33"/>
      <c r="XI45" s="33"/>
      <c r="XJ45" s="33"/>
      <c r="XK45" s="33"/>
      <c r="XL45" s="33"/>
      <c r="XM45" s="33"/>
      <c r="XN45" s="33"/>
      <c r="XO45" s="33"/>
      <c r="XP45" s="33"/>
      <c r="XQ45" s="33"/>
      <c r="XR45" s="33"/>
      <c r="XS45" s="33"/>
      <c r="XT45" s="33"/>
      <c r="XU45" s="33"/>
      <c r="XV45" s="33"/>
      <c r="XW45" s="33"/>
      <c r="XX45" s="33"/>
      <c r="XY45" s="33"/>
      <c r="XZ45" s="33"/>
      <c r="YA45" s="33"/>
      <c r="YB45" s="33"/>
      <c r="YC45" s="33"/>
      <c r="YD45" s="33"/>
      <c r="YE45" s="33"/>
      <c r="YF45" s="33"/>
      <c r="YG45" s="33"/>
      <c r="YH45" s="33"/>
      <c r="YI45" s="33"/>
      <c r="YJ45" s="33"/>
      <c r="YK45" s="33"/>
      <c r="YL45" s="33"/>
      <c r="YM45" s="33"/>
      <c r="YN45" s="33"/>
      <c r="YO45" s="33"/>
      <c r="YP45" s="33"/>
      <c r="YQ45" s="33"/>
      <c r="YR45" s="33"/>
      <c r="YS45" s="33"/>
      <c r="YT45" s="33"/>
      <c r="YU45" s="33"/>
      <c r="YV45" s="33"/>
      <c r="YW45" s="33"/>
      <c r="YX45" s="33"/>
      <c r="YY45" s="33"/>
      <c r="YZ45" s="33"/>
      <c r="ZA45" s="33"/>
      <c r="ZB45" s="33"/>
      <c r="ZC45" s="33"/>
      <c r="ZD45" s="33"/>
      <c r="ZE45" s="33"/>
      <c r="ZF45" s="33"/>
      <c r="ZG45" s="33"/>
      <c r="ZH45" s="33"/>
      <c r="ZI45" s="33"/>
      <c r="ZJ45" s="33"/>
      <c r="ZK45" s="33"/>
      <c r="ZL45" s="33"/>
      <c r="ZM45" s="33"/>
      <c r="ZN45" s="33"/>
      <c r="ZO45" s="33"/>
      <c r="ZP45" s="33"/>
      <c r="ZQ45" s="33"/>
      <c r="ZR45" s="33"/>
      <c r="ZS45" s="33"/>
      <c r="ZT45" s="33"/>
      <c r="ZU45" s="33"/>
      <c r="ZV45" s="33"/>
      <c r="ZW45" s="33"/>
      <c r="ZX45" s="33"/>
      <c r="ZY45" s="33"/>
      <c r="ZZ45" s="33"/>
      <c r="AAA45" s="33"/>
      <c r="AAB45" s="33"/>
      <c r="AAC45" s="33"/>
      <c r="AAD45" s="33"/>
      <c r="AAE45" s="33"/>
      <c r="AAF45" s="33"/>
      <c r="AAG45" s="33"/>
      <c r="AAH45" s="33"/>
      <c r="AAI45" s="33"/>
      <c r="AAJ45" s="33"/>
      <c r="AAK45" s="33"/>
      <c r="AAL45" s="33"/>
      <c r="AAM45" s="33"/>
      <c r="AAN45" s="33"/>
      <c r="AAO45" s="33"/>
      <c r="AAP45" s="33"/>
      <c r="AAQ45" s="33"/>
      <c r="AAR45" s="33"/>
      <c r="AAS45" s="33"/>
      <c r="AAT45" s="33"/>
      <c r="AAU45" s="33"/>
      <c r="AAV45" s="33"/>
      <c r="AAW45" s="33"/>
      <c r="AAX45" s="33"/>
      <c r="AAY45" s="33"/>
      <c r="AAZ45" s="33"/>
      <c r="ABA45" s="33"/>
      <c r="ABB45" s="33"/>
      <c r="ABC45" s="33"/>
      <c r="ABD45" s="33"/>
      <c r="ABE45" s="33"/>
      <c r="ABF45" s="33"/>
      <c r="ABG45" s="33"/>
      <c r="ABH45" s="33"/>
      <c r="ABI45" s="33"/>
      <c r="ABJ45" s="33"/>
      <c r="ABK45" s="33"/>
      <c r="ABL45" s="33"/>
      <c r="ABM45" s="33"/>
      <c r="ABN45" s="33"/>
      <c r="ABO45" s="33"/>
      <c r="ABP45" s="33"/>
      <c r="ABQ45" s="33"/>
      <c r="ABR45" s="33"/>
      <c r="ABS45" s="33"/>
      <c r="ABT45" s="33"/>
      <c r="ABU45" s="33"/>
      <c r="ABV45" s="33"/>
      <c r="ABW45" s="33"/>
      <c r="ABX45" s="33"/>
      <c r="ABY45" s="33"/>
      <c r="ABZ45" s="33"/>
      <c r="ACA45" s="33"/>
      <c r="ACB45" s="33"/>
      <c r="ACC45" s="33"/>
      <c r="ACD45" s="33"/>
      <c r="ACE45" s="33"/>
      <c r="ACF45" s="33"/>
      <c r="ACG45" s="33"/>
      <c r="ACH45" s="33"/>
      <c r="ACI45" s="33"/>
      <c r="ACJ45" s="33"/>
      <c r="ACK45" s="33"/>
      <c r="ACL45" s="33"/>
      <c r="ACM45" s="33"/>
      <c r="ACN45" s="33"/>
      <c r="ACO45" s="33"/>
      <c r="ACP45" s="33"/>
      <c r="ACQ45" s="33"/>
      <c r="ACR45" s="33"/>
      <c r="ACS45" s="33"/>
      <c r="ACT45" s="33"/>
      <c r="ACU45" s="33"/>
      <c r="ACV45" s="33"/>
      <c r="ACW45" s="33"/>
      <c r="ACX45" s="33"/>
      <c r="ACY45" s="33"/>
      <c r="ACZ45" s="33"/>
      <c r="ADA45" s="33"/>
      <c r="ADB45" s="33"/>
      <c r="ADC45" s="33"/>
      <c r="ADD45" s="33"/>
      <c r="ADE45" s="33"/>
      <c r="ADF45" s="33"/>
      <c r="ADG45" s="33"/>
      <c r="ADH45" s="33"/>
      <c r="ADI45" s="33"/>
      <c r="ADJ45" s="33"/>
      <c r="ADK45" s="33"/>
      <c r="ADL45" s="33"/>
      <c r="ADM45" s="33"/>
      <c r="ADN45" s="33"/>
      <c r="ADO45" s="33"/>
      <c r="ADP45" s="33"/>
      <c r="ADQ45" s="33"/>
      <c r="ADR45" s="33"/>
      <c r="ADS45" s="33"/>
      <c r="ADT45" s="33"/>
      <c r="ADU45" s="33"/>
      <c r="ADV45" s="33"/>
      <c r="ADW45" s="33"/>
      <c r="ADX45" s="33"/>
      <c r="ADY45" s="33"/>
      <c r="ADZ45" s="33"/>
      <c r="AEA45" s="33"/>
      <c r="AEB45" s="33"/>
      <c r="AEC45" s="33"/>
      <c r="AED45" s="33"/>
      <c r="AEE45" s="33"/>
      <c r="AEF45" s="33"/>
      <c r="AEG45" s="33"/>
      <c r="AEH45" s="33"/>
      <c r="AEI45" s="33"/>
      <c r="AEJ45" s="33"/>
      <c r="AEK45" s="33"/>
      <c r="AEL45" s="33"/>
      <c r="AEM45" s="33"/>
      <c r="AEN45" s="33"/>
      <c r="AEO45" s="33"/>
      <c r="AEP45" s="33"/>
      <c r="AEQ45" s="33"/>
      <c r="AER45" s="33"/>
      <c r="AES45" s="33"/>
      <c r="AET45" s="33"/>
      <c r="AEU45" s="33"/>
      <c r="AEV45" s="33"/>
      <c r="AEW45" s="33"/>
      <c r="AEX45" s="33"/>
      <c r="AEY45" s="33"/>
      <c r="AEZ45" s="33"/>
      <c r="AFA45" s="33"/>
      <c r="AFB45" s="33"/>
      <c r="AFC45" s="33"/>
      <c r="AFD45" s="33"/>
      <c r="AFE45" s="33"/>
      <c r="AFF45" s="33"/>
      <c r="AFG45" s="33"/>
      <c r="AFH45" s="33"/>
      <c r="AFI45" s="33"/>
      <c r="AFJ45" s="33"/>
      <c r="AFK45" s="33"/>
      <c r="AFL45" s="33"/>
      <c r="AFM45" s="33"/>
      <c r="AFN45" s="33"/>
      <c r="AFO45" s="33"/>
      <c r="AFP45" s="33"/>
      <c r="AFQ45" s="33"/>
      <c r="AFR45" s="33"/>
      <c r="AFS45" s="33"/>
      <c r="AFT45" s="33"/>
      <c r="AFU45" s="33"/>
      <c r="AFV45" s="33"/>
      <c r="AFW45" s="33"/>
      <c r="AFX45" s="33"/>
      <c r="AFY45" s="33"/>
      <c r="AFZ45" s="33"/>
      <c r="AGA45" s="33"/>
      <c r="AGB45" s="33"/>
      <c r="AGC45" s="33"/>
      <c r="AGD45" s="33"/>
      <c r="AGE45" s="33"/>
      <c r="AGF45" s="33"/>
      <c r="AGG45" s="33"/>
      <c r="AGH45" s="33"/>
      <c r="AGI45" s="33"/>
      <c r="AGJ45" s="33"/>
      <c r="AGK45" s="33"/>
      <c r="AGL45" s="33"/>
      <c r="AGM45" s="33"/>
      <c r="AGN45" s="33"/>
      <c r="AGO45" s="33"/>
      <c r="AGP45" s="33"/>
      <c r="AGQ45" s="33"/>
      <c r="AGR45" s="33"/>
      <c r="AGS45" s="33"/>
      <c r="AGT45" s="33"/>
      <c r="AGU45" s="33"/>
      <c r="AGV45" s="33"/>
      <c r="AGW45" s="33"/>
      <c r="AGX45" s="33"/>
      <c r="AGY45" s="33"/>
      <c r="AGZ45" s="33"/>
      <c r="AHA45" s="33"/>
      <c r="AHB45" s="33"/>
      <c r="AHC45" s="33"/>
      <c r="AHD45" s="33"/>
      <c r="AHE45" s="33"/>
      <c r="AHF45" s="33"/>
      <c r="AHG45" s="33"/>
      <c r="AHH45" s="33"/>
      <c r="AHI45" s="33"/>
      <c r="AHJ45" s="33"/>
      <c r="AHK45" s="33"/>
      <c r="AHL45" s="33"/>
      <c r="AHM45" s="33"/>
      <c r="AHN45" s="33"/>
      <c r="AHO45" s="33"/>
      <c r="AHP45" s="33"/>
      <c r="AHQ45" s="33"/>
      <c r="AHR45" s="33"/>
      <c r="AHS45" s="33"/>
      <c r="AHT45" s="33"/>
      <c r="AHU45" s="33"/>
      <c r="AHV45" s="33"/>
      <c r="AHW45" s="33"/>
      <c r="AHX45" s="33"/>
      <c r="AHY45" s="33"/>
      <c r="AHZ45" s="33"/>
      <c r="AIA45" s="33"/>
      <c r="AIB45" s="33"/>
      <c r="AIC45" s="33"/>
      <c r="AID45" s="33"/>
      <c r="AIE45" s="33"/>
      <c r="AIF45" s="33"/>
      <c r="AIG45" s="33"/>
      <c r="AIH45" s="33"/>
      <c r="AII45" s="33"/>
      <c r="AIJ45" s="33"/>
      <c r="AIK45" s="33"/>
      <c r="AIL45" s="33"/>
      <c r="AIM45" s="33"/>
      <c r="AIN45" s="33"/>
      <c r="AIO45" s="33"/>
      <c r="AIP45" s="33"/>
      <c r="AIQ45" s="33"/>
      <c r="AIR45" s="33"/>
      <c r="AIS45" s="33"/>
      <c r="AIT45" s="33"/>
      <c r="AIU45" s="33"/>
      <c r="AIV45" s="33"/>
      <c r="AIW45" s="33"/>
      <c r="AIX45" s="33"/>
      <c r="AIY45" s="33"/>
      <c r="AIZ45" s="33"/>
      <c r="AJA45" s="33"/>
      <c r="AJB45" s="33"/>
      <c r="AJC45" s="33"/>
    </row>
    <row r="46" spans="1:16378" ht="15" customHeight="1">
      <c r="A46" s="177"/>
      <c r="C46" s="17"/>
      <c r="D46" s="103"/>
      <c r="H46" s="9"/>
      <c r="I46" s="34"/>
      <c r="J46" s="34"/>
      <c r="L46" s="10"/>
      <c r="M46" s="82"/>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c r="IW46" s="33"/>
      <c r="IX46" s="33"/>
      <c r="IY46" s="33"/>
      <c r="IZ46" s="33"/>
      <c r="JA46" s="33"/>
      <c r="JB46" s="33"/>
      <c r="JC46" s="33"/>
      <c r="JD46" s="33"/>
      <c r="JE46" s="33"/>
      <c r="JF46" s="33"/>
      <c r="JG46" s="33"/>
      <c r="JH46" s="33"/>
      <c r="JI46" s="33"/>
      <c r="JJ46" s="33"/>
      <c r="JK46" s="33"/>
      <c r="JL46" s="33"/>
      <c r="JM46" s="33"/>
      <c r="JN46" s="33"/>
      <c r="JO46" s="33"/>
      <c r="JP46" s="33"/>
      <c r="JQ46" s="33"/>
      <c r="JR46" s="33"/>
      <c r="JS46" s="33"/>
      <c r="JT46" s="33"/>
      <c r="JU46" s="33"/>
      <c r="JV46" s="33"/>
      <c r="JW46" s="33"/>
      <c r="JX46" s="33"/>
      <c r="JY46" s="33"/>
      <c r="JZ46" s="33"/>
      <c r="KA46" s="33"/>
      <c r="KB46" s="33"/>
      <c r="KC46" s="33"/>
      <c r="KD46" s="33"/>
      <c r="KE46" s="33"/>
      <c r="KF46" s="33"/>
      <c r="KG46" s="33"/>
      <c r="KH46" s="33"/>
      <c r="KI46" s="33"/>
      <c r="KJ46" s="33"/>
      <c r="KK46" s="33"/>
      <c r="KL46" s="33"/>
      <c r="KM46" s="33"/>
      <c r="KN46" s="33"/>
      <c r="KO46" s="33"/>
      <c r="KP46" s="33"/>
      <c r="KQ46" s="33"/>
      <c r="KR46" s="33"/>
      <c r="KS46" s="33"/>
      <c r="KT46" s="33"/>
      <c r="KU46" s="33"/>
      <c r="KV46" s="33"/>
      <c r="KW46" s="33"/>
      <c r="KX46" s="33"/>
      <c r="KY46" s="33"/>
      <c r="KZ46" s="33"/>
      <c r="LA46" s="33"/>
      <c r="LB46" s="33"/>
      <c r="LC46" s="33"/>
      <c r="LD46" s="33"/>
      <c r="LE46" s="33"/>
      <c r="LF46" s="33"/>
      <c r="LG46" s="33"/>
      <c r="LH46" s="33"/>
      <c r="LI46" s="33"/>
      <c r="LJ46" s="33"/>
      <c r="LK46" s="33"/>
      <c r="LL46" s="33"/>
      <c r="LM46" s="33"/>
      <c r="LN46" s="33"/>
      <c r="LO46" s="33"/>
      <c r="LP46" s="33"/>
      <c r="LQ46" s="33"/>
      <c r="LR46" s="33"/>
      <c r="LS46" s="33"/>
      <c r="LT46" s="33"/>
      <c r="LU46" s="33"/>
      <c r="LV46" s="33"/>
      <c r="LW46" s="33"/>
      <c r="LX46" s="33"/>
      <c r="LY46" s="33"/>
      <c r="LZ46" s="33"/>
      <c r="MA46" s="33"/>
      <c r="MB46" s="33"/>
      <c r="MC46" s="33"/>
      <c r="MD46" s="33"/>
      <c r="ME46" s="33"/>
      <c r="MF46" s="33"/>
      <c r="MG46" s="33"/>
      <c r="MH46" s="33"/>
      <c r="MI46" s="33"/>
      <c r="MJ46" s="33"/>
      <c r="MK46" s="33"/>
      <c r="ML46" s="33"/>
      <c r="MM46" s="33"/>
      <c r="MN46" s="33"/>
      <c r="MO46" s="33"/>
      <c r="MP46" s="33"/>
      <c r="MQ46" s="33"/>
      <c r="MR46" s="33"/>
      <c r="MS46" s="33"/>
      <c r="MT46" s="33"/>
      <c r="MU46" s="33"/>
      <c r="MV46" s="33"/>
      <c r="MW46" s="33"/>
      <c r="MX46" s="33"/>
      <c r="MY46" s="33"/>
      <c r="MZ46" s="33"/>
      <c r="NA46" s="33"/>
      <c r="NB46" s="33"/>
      <c r="NC46" s="33"/>
      <c r="ND46" s="33"/>
      <c r="NE46" s="33"/>
      <c r="NF46" s="33"/>
      <c r="NG46" s="33"/>
      <c r="NH46" s="33"/>
      <c r="NI46" s="33"/>
      <c r="NJ46" s="33"/>
      <c r="NK46" s="33"/>
      <c r="NL46" s="33"/>
      <c r="NM46" s="33"/>
      <c r="NN46" s="33"/>
      <c r="NO46" s="33"/>
      <c r="NP46" s="33"/>
      <c r="NQ46" s="33"/>
      <c r="NR46" s="33"/>
      <c r="NS46" s="33"/>
      <c r="NT46" s="33"/>
      <c r="NU46" s="33"/>
      <c r="NV46" s="33"/>
      <c r="NW46" s="33"/>
      <c r="NX46" s="33"/>
      <c r="NY46" s="33"/>
      <c r="NZ46" s="33"/>
      <c r="OA46" s="33"/>
      <c r="OB46" s="33"/>
      <c r="OC46" s="33"/>
      <c r="OD46" s="33"/>
      <c r="OE46" s="33"/>
      <c r="OF46" s="33"/>
      <c r="OG46" s="33"/>
      <c r="OH46" s="33"/>
      <c r="OI46" s="33"/>
      <c r="OJ46" s="33"/>
      <c r="OK46" s="33"/>
      <c r="OL46" s="33"/>
      <c r="OM46" s="33"/>
      <c r="ON46" s="33"/>
      <c r="OO46" s="33"/>
      <c r="OP46" s="33"/>
      <c r="OQ46" s="33"/>
      <c r="OR46" s="33"/>
      <c r="OS46" s="33"/>
      <c r="OT46" s="33"/>
      <c r="OU46" s="33"/>
      <c r="OV46" s="33"/>
      <c r="OW46" s="33"/>
      <c r="OX46" s="33"/>
      <c r="OY46" s="33"/>
      <c r="OZ46" s="33"/>
      <c r="PA46" s="33"/>
      <c r="PB46" s="33"/>
      <c r="PC46" s="33"/>
      <c r="PD46" s="33"/>
      <c r="PE46" s="33"/>
      <c r="PF46" s="33"/>
      <c r="PG46" s="33"/>
      <c r="PH46" s="33"/>
      <c r="PI46" s="33"/>
      <c r="PJ46" s="33"/>
      <c r="PK46" s="33"/>
      <c r="PL46" s="33"/>
      <c r="PM46" s="33"/>
      <c r="PN46" s="33"/>
      <c r="PO46" s="33"/>
      <c r="PP46" s="33"/>
      <c r="PQ46" s="33"/>
      <c r="PR46" s="33"/>
      <c r="PS46" s="33"/>
      <c r="PT46" s="33"/>
      <c r="PU46" s="33"/>
      <c r="PV46" s="33"/>
      <c r="PW46" s="33"/>
      <c r="PX46" s="33"/>
      <c r="PY46" s="33"/>
      <c r="PZ46" s="33"/>
      <c r="QA46" s="33"/>
      <c r="QB46" s="33"/>
      <c r="QC46" s="33"/>
      <c r="QD46" s="33"/>
      <c r="QE46" s="33"/>
      <c r="QF46" s="33"/>
      <c r="QG46" s="33"/>
      <c r="QH46" s="33"/>
      <c r="QI46" s="33"/>
      <c r="QJ46" s="33"/>
      <c r="QK46" s="33"/>
      <c r="QL46" s="33"/>
      <c r="QM46" s="33"/>
      <c r="QN46" s="33"/>
      <c r="QO46" s="33"/>
      <c r="QP46" s="33"/>
      <c r="QQ46" s="33"/>
      <c r="QR46" s="33"/>
      <c r="QS46" s="33"/>
      <c r="QT46" s="33"/>
      <c r="QU46" s="33"/>
      <c r="QV46" s="33"/>
      <c r="QW46" s="33"/>
      <c r="QX46" s="33"/>
      <c r="QY46" s="33"/>
      <c r="QZ46" s="33"/>
      <c r="RA46" s="33"/>
      <c r="RB46" s="33"/>
      <c r="RC46" s="33"/>
      <c r="RD46" s="33"/>
      <c r="RE46" s="33"/>
      <c r="RF46" s="33"/>
      <c r="RG46" s="33"/>
      <c r="RH46" s="33"/>
      <c r="RI46" s="33"/>
      <c r="RJ46" s="33"/>
      <c r="RK46" s="33"/>
      <c r="RL46" s="33"/>
      <c r="RM46" s="33"/>
      <c r="RN46" s="33"/>
      <c r="RO46" s="33"/>
      <c r="RP46" s="33"/>
      <c r="RQ46" s="33"/>
      <c r="RR46" s="33"/>
      <c r="RS46" s="33"/>
      <c r="RT46" s="33"/>
      <c r="RU46" s="33"/>
      <c r="RV46" s="33"/>
      <c r="RW46" s="33"/>
      <c r="RX46" s="33"/>
      <c r="RY46" s="33"/>
      <c r="RZ46" s="33"/>
      <c r="SA46" s="33"/>
      <c r="SB46" s="33"/>
      <c r="SC46" s="33"/>
      <c r="SD46" s="33"/>
      <c r="SE46" s="33"/>
      <c r="SF46" s="33"/>
      <c r="SG46" s="33"/>
      <c r="SH46" s="33"/>
      <c r="SI46" s="33"/>
      <c r="SJ46" s="33"/>
      <c r="SK46" s="33"/>
      <c r="SL46" s="33"/>
      <c r="SM46" s="33"/>
      <c r="SN46" s="33"/>
      <c r="SO46" s="33"/>
      <c r="SP46" s="33"/>
      <c r="SQ46" s="33"/>
      <c r="SR46" s="33"/>
      <c r="SS46" s="33"/>
      <c r="ST46" s="33"/>
      <c r="SU46" s="33"/>
      <c r="SV46" s="33"/>
      <c r="SW46" s="33"/>
      <c r="SX46" s="33"/>
      <c r="SY46" s="33"/>
      <c r="SZ46" s="33"/>
      <c r="TA46" s="33"/>
      <c r="TB46" s="33"/>
      <c r="TC46" s="33"/>
      <c r="TD46" s="33"/>
      <c r="TE46" s="33"/>
      <c r="TF46" s="33"/>
      <c r="TG46" s="33"/>
      <c r="TH46" s="33"/>
      <c r="TI46" s="33"/>
      <c r="TJ46" s="33"/>
      <c r="TK46" s="33"/>
      <c r="TL46" s="33"/>
      <c r="TM46" s="33"/>
      <c r="TN46" s="33"/>
      <c r="TO46" s="33"/>
      <c r="TP46" s="33"/>
      <c r="TQ46" s="33"/>
      <c r="TR46" s="33"/>
      <c r="TS46" s="33"/>
      <c r="TT46" s="33"/>
      <c r="TU46" s="33"/>
      <c r="TV46" s="33"/>
      <c r="TW46" s="33"/>
      <c r="TX46" s="33"/>
      <c r="TY46" s="33"/>
      <c r="TZ46" s="33"/>
      <c r="UA46" s="33"/>
      <c r="UB46" s="33"/>
      <c r="UC46" s="33"/>
      <c r="UD46" s="33"/>
      <c r="UE46" s="33"/>
      <c r="UF46" s="33"/>
      <c r="UG46" s="33"/>
      <c r="UH46" s="33"/>
      <c r="UI46" s="33"/>
      <c r="UJ46" s="33"/>
      <c r="UK46" s="33"/>
      <c r="UL46" s="33"/>
      <c r="UM46" s="33"/>
      <c r="UN46" s="33"/>
      <c r="UO46" s="33"/>
      <c r="UP46" s="33"/>
      <c r="UQ46" s="33"/>
      <c r="UR46" s="33"/>
      <c r="US46" s="33"/>
      <c r="UT46" s="33"/>
      <c r="UU46" s="33"/>
      <c r="UV46" s="33"/>
      <c r="UW46" s="33"/>
      <c r="UX46" s="33"/>
      <c r="UY46" s="33"/>
      <c r="UZ46" s="33"/>
      <c r="VA46" s="33"/>
      <c r="VB46" s="33"/>
      <c r="VC46" s="33"/>
      <c r="VD46" s="33"/>
      <c r="VE46" s="33"/>
      <c r="VF46" s="33"/>
      <c r="VG46" s="33"/>
      <c r="VH46" s="33"/>
      <c r="VI46" s="33"/>
      <c r="VJ46" s="33"/>
      <c r="VK46" s="33"/>
      <c r="VL46" s="33"/>
      <c r="VM46" s="33"/>
      <c r="VN46" s="33"/>
      <c r="VO46" s="33"/>
      <c r="VP46" s="33"/>
      <c r="VQ46" s="33"/>
      <c r="VR46" s="33"/>
      <c r="VS46" s="33"/>
      <c r="VT46" s="33"/>
      <c r="VU46" s="33"/>
      <c r="VV46" s="33"/>
      <c r="VW46" s="33"/>
      <c r="VX46" s="33"/>
      <c r="VY46" s="33"/>
      <c r="VZ46" s="33"/>
      <c r="WA46" s="33"/>
      <c r="WB46" s="33"/>
      <c r="WC46" s="33"/>
      <c r="WD46" s="33"/>
      <c r="WE46" s="33"/>
      <c r="WF46" s="33"/>
      <c r="WG46" s="33"/>
      <c r="WH46" s="33"/>
      <c r="WI46" s="33"/>
      <c r="WJ46" s="33"/>
      <c r="WK46" s="33"/>
      <c r="WL46" s="33"/>
      <c r="WM46" s="33"/>
      <c r="WN46" s="33"/>
      <c r="WO46" s="33"/>
      <c r="WP46" s="33"/>
      <c r="WQ46" s="33"/>
      <c r="WR46" s="33"/>
      <c r="WS46" s="33"/>
      <c r="WT46" s="33"/>
      <c r="WU46" s="33"/>
      <c r="WV46" s="33"/>
      <c r="WW46" s="33"/>
      <c r="WX46" s="33"/>
      <c r="WY46" s="33"/>
      <c r="WZ46" s="33"/>
      <c r="XA46" s="33"/>
      <c r="XB46" s="33"/>
      <c r="XC46" s="33"/>
      <c r="XD46" s="33"/>
      <c r="XE46" s="33"/>
      <c r="XF46" s="33"/>
      <c r="XG46" s="33"/>
      <c r="XH46" s="33"/>
      <c r="XI46" s="33"/>
      <c r="XJ46" s="33"/>
      <c r="XK46" s="33"/>
      <c r="XL46" s="33"/>
      <c r="XM46" s="33"/>
      <c r="XN46" s="33"/>
      <c r="XO46" s="33"/>
      <c r="XP46" s="33"/>
      <c r="XQ46" s="33"/>
      <c r="XR46" s="33"/>
      <c r="XS46" s="33"/>
      <c r="XT46" s="33"/>
      <c r="XU46" s="33"/>
      <c r="XV46" s="33"/>
      <c r="XW46" s="33"/>
      <c r="XX46" s="33"/>
      <c r="XY46" s="33"/>
      <c r="XZ46" s="33"/>
      <c r="YA46" s="33"/>
      <c r="YB46" s="33"/>
      <c r="YC46" s="33"/>
      <c r="YD46" s="33"/>
      <c r="YE46" s="33"/>
      <c r="YF46" s="33"/>
      <c r="YG46" s="33"/>
      <c r="YH46" s="33"/>
      <c r="YI46" s="33"/>
      <c r="YJ46" s="33"/>
      <c r="YK46" s="33"/>
      <c r="YL46" s="33"/>
      <c r="YM46" s="33"/>
      <c r="YN46" s="33"/>
      <c r="YO46" s="33"/>
      <c r="YP46" s="33"/>
      <c r="YQ46" s="33"/>
      <c r="YR46" s="33"/>
      <c r="YS46" s="33"/>
      <c r="YT46" s="33"/>
      <c r="YU46" s="33"/>
      <c r="YV46" s="33"/>
      <c r="YW46" s="33"/>
      <c r="YX46" s="33"/>
      <c r="YY46" s="33"/>
      <c r="YZ46" s="33"/>
      <c r="ZA46" s="33"/>
      <c r="ZB46" s="33"/>
      <c r="ZC46" s="33"/>
      <c r="ZD46" s="33"/>
      <c r="ZE46" s="33"/>
      <c r="ZF46" s="33"/>
      <c r="ZG46" s="33"/>
      <c r="ZH46" s="33"/>
      <c r="ZI46" s="33"/>
      <c r="ZJ46" s="33"/>
      <c r="ZK46" s="33"/>
      <c r="ZL46" s="33"/>
      <c r="ZM46" s="33"/>
      <c r="ZN46" s="33"/>
      <c r="ZO46" s="33"/>
      <c r="ZP46" s="33"/>
      <c r="ZQ46" s="33"/>
      <c r="ZR46" s="33"/>
      <c r="ZS46" s="33"/>
      <c r="ZT46" s="33"/>
      <c r="ZU46" s="33"/>
      <c r="ZV46" s="33"/>
      <c r="ZW46" s="33"/>
      <c r="ZX46" s="33"/>
      <c r="ZY46" s="33"/>
      <c r="ZZ46" s="33"/>
      <c r="AAA46" s="33"/>
      <c r="AAB46" s="33"/>
      <c r="AAC46" s="33"/>
      <c r="AAD46" s="33"/>
      <c r="AAE46" s="33"/>
      <c r="AAF46" s="33"/>
      <c r="AAG46" s="33"/>
      <c r="AAH46" s="33"/>
      <c r="AAI46" s="33"/>
      <c r="AAJ46" s="33"/>
      <c r="AAK46" s="33"/>
      <c r="AAL46" s="33"/>
      <c r="AAM46" s="33"/>
      <c r="AAN46" s="33"/>
      <c r="AAO46" s="33"/>
      <c r="AAP46" s="33"/>
      <c r="AAQ46" s="33"/>
      <c r="AAR46" s="33"/>
      <c r="AAS46" s="33"/>
      <c r="AAT46" s="33"/>
      <c r="AAU46" s="33"/>
      <c r="AAV46" s="33"/>
      <c r="AAW46" s="33"/>
      <c r="AAX46" s="33"/>
      <c r="AAY46" s="33"/>
      <c r="AAZ46" s="33"/>
      <c r="ABA46" s="33"/>
      <c r="ABB46" s="33"/>
      <c r="ABC46" s="33"/>
      <c r="ABD46" s="33"/>
      <c r="ABE46" s="33"/>
      <c r="ABF46" s="33"/>
      <c r="ABG46" s="33"/>
      <c r="ABH46" s="33"/>
      <c r="ABI46" s="33"/>
      <c r="ABJ46" s="33"/>
      <c r="ABK46" s="33"/>
      <c r="ABL46" s="33"/>
      <c r="ABM46" s="33"/>
      <c r="ABN46" s="33"/>
      <c r="ABO46" s="33"/>
      <c r="ABP46" s="33"/>
      <c r="ABQ46" s="33"/>
      <c r="ABR46" s="33"/>
      <c r="ABS46" s="33"/>
      <c r="ABT46" s="33"/>
      <c r="ABU46" s="33"/>
      <c r="ABV46" s="33"/>
      <c r="ABW46" s="33"/>
      <c r="ABX46" s="33"/>
      <c r="ABY46" s="33"/>
      <c r="ABZ46" s="33"/>
      <c r="ACA46" s="33"/>
      <c r="ACB46" s="33"/>
      <c r="ACC46" s="33"/>
      <c r="ACD46" s="33"/>
      <c r="ACE46" s="33"/>
      <c r="ACF46" s="33"/>
      <c r="ACG46" s="33"/>
      <c r="ACH46" s="33"/>
      <c r="ACI46" s="33"/>
      <c r="ACJ46" s="33"/>
      <c r="ACK46" s="33"/>
      <c r="ACL46" s="33"/>
      <c r="ACM46" s="33"/>
      <c r="ACN46" s="33"/>
      <c r="ACO46" s="33"/>
      <c r="ACP46" s="33"/>
      <c r="ACQ46" s="33"/>
      <c r="ACR46" s="33"/>
      <c r="ACS46" s="33"/>
      <c r="ACT46" s="33"/>
      <c r="ACU46" s="33"/>
      <c r="ACV46" s="33"/>
      <c r="ACW46" s="33"/>
      <c r="ACX46" s="33"/>
      <c r="ACY46" s="33"/>
      <c r="ACZ46" s="33"/>
      <c r="ADA46" s="33"/>
      <c r="ADB46" s="33"/>
      <c r="ADC46" s="33"/>
      <c r="ADD46" s="33"/>
      <c r="ADE46" s="33"/>
      <c r="ADF46" s="33"/>
      <c r="ADG46" s="33"/>
      <c r="ADH46" s="33"/>
      <c r="ADI46" s="33"/>
      <c r="ADJ46" s="33"/>
      <c r="ADK46" s="33"/>
      <c r="ADL46" s="33"/>
      <c r="ADM46" s="33"/>
      <c r="ADN46" s="33"/>
      <c r="ADO46" s="33"/>
      <c r="ADP46" s="33"/>
      <c r="ADQ46" s="33"/>
      <c r="ADR46" s="33"/>
      <c r="ADS46" s="33"/>
      <c r="ADT46" s="33"/>
      <c r="ADU46" s="33"/>
      <c r="ADV46" s="33"/>
      <c r="ADW46" s="33"/>
      <c r="ADX46" s="33"/>
      <c r="ADY46" s="33"/>
      <c r="ADZ46" s="33"/>
      <c r="AEA46" s="33"/>
      <c r="AEB46" s="33"/>
      <c r="AEC46" s="33"/>
      <c r="AED46" s="33"/>
      <c r="AEE46" s="33"/>
      <c r="AEF46" s="33"/>
      <c r="AEG46" s="33"/>
      <c r="AEH46" s="33"/>
      <c r="AEI46" s="33"/>
      <c r="AEJ46" s="33"/>
      <c r="AEK46" s="33"/>
      <c r="AEL46" s="33"/>
      <c r="AEM46" s="33"/>
      <c r="AEN46" s="33"/>
      <c r="AEO46" s="33"/>
      <c r="AEP46" s="33"/>
      <c r="AEQ46" s="33"/>
      <c r="AER46" s="33"/>
      <c r="AES46" s="33"/>
      <c r="AET46" s="33"/>
      <c r="AEU46" s="33"/>
      <c r="AEV46" s="33"/>
      <c r="AEW46" s="33"/>
      <c r="AEX46" s="33"/>
      <c r="AEY46" s="33"/>
      <c r="AEZ46" s="33"/>
      <c r="AFA46" s="33"/>
      <c r="AFB46" s="33"/>
      <c r="AFC46" s="33"/>
      <c r="AFD46" s="33"/>
      <c r="AFE46" s="33"/>
      <c r="AFF46" s="33"/>
      <c r="AFG46" s="33"/>
      <c r="AFH46" s="33"/>
      <c r="AFI46" s="33"/>
      <c r="AFJ46" s="33"/>
      <c r="AFK46" s="33"/>
      <c r="AFL46" s="33"/>
      <c r="AFM46" s="33"/>
      <c r="AFN46" s="33"/>
      <c r="AFO46" s="33"/>
      <c r="AFP46" s="33"/>
      <c r="AFQ46" s="33"/>
      <c r="AFR46" s="33"/>
      <c r="AFS46" s="33"/>
      <c r="AFT46" s="33"/>
      <c r="AFU46" s="33"/>
      <c r="AFV46" s="33"/>
      <c r="AFW46" s="33"/>
      <c r="AFX46" s="33"/>
      <c r="AFY46" s="33"/>
      <c r="AFZ46" s="33"/>
      <c r="AGA46" s="33"/>
      <c r="AGB46" s="33"/>
      <c r="AGC46" s="33"/>
      <c r="AGD46" s="33"/>
      <c r="AGE46" s="33"/>
      <c r="AGF46" s="33"/>
      <c r="AGG46" s="33"/>
      <c r="AGH46" s="33"/>
      <c r="AGI46" s="33"/>
      <c r="AGJ46" s="33"/>
      <c r="AGK46" s="33"/>
      <c r="AGL46" s="33"/>
      <c r="AGM46" s="33"/>
      <c r="AGN46" s="33"/>
      <c r="AGO46" s="33"/>
      <c r="AGP46" s="33"/>
      <c r="AGQ46" s="33"/>
      <c r="AGR46" s="33"/>
      <c r="AGS46" s="33"/>
      <c r="AGT46" s="33"/>
      <c r="AGU46" s="33"/>
      <c r="AGV46" s="33"/>
      <c r="AGW46" s="33"/>
      <c r="AGX46" s="33"/>
      <c r="AGY46" s="33"/>
      <c r="AGZ46" s="33"/>
      <c r="AHA46" s="33"/>
      <c r="AHB46" s="33"/>
      <c r="AHC46" s="33"/>
      <c r="AHD46" s="33"/>
      <c r="AHE46" s="33"/>
      <c r="AHF46" s="33"/>
      <c r="AHG46" s="33"/>
      <c r="AHH46" s="33"/>
      <c r="AHI46" s="33"/>
      <c r="AHJ46" s="33"/>
      <c r="AHK46" s="33"/>
      <c r="AHL46" s="33"/>
      <c r="AHM46" s="33"/>
      <c r="AHN46" s="33"/>
      <c r="AHO46" s="33"/>
      <c r="AHP46" s="33"/>
      <c r="AHQ46" s="33"/>
      <c r="AHR46" s="33"/>
      <c r="AHS46" s="33"/>
      <c r="AHT46" s="33"/>
      <c r="AHU46" s="33"/>
      <c r="AHV46" s="33"/>
      <c r="AHW46" s="33"/>
      <c r="AHX46" s="33"/>
      <c r="AHY46" s="33"/>
      <c r="AHZ46" s="33"/>
      <c r="AIA46" s="33"/>
      <c r="AIB46" s="33"/>
      <c r="AIC46" s="33"/>
      <c r="AID46" s="33"/>
      <c r="AIE46" s="33"/>
      <c r="AIF46" s="33"/>
      <c r="AIG46" s="33"/>
      <c r="AIH46" s="33"/>
      <c r="AII46" s="33"/>
      <c r="AIJ46" s="33"/>
      <c r="AIK46" s="33"/>
      <c r="AIL46" s="33"/>
      <c r="AIM46" s="33"/>
      <c r="AIN46" s="33"/>
      <c r="AIO46" s="33"/>
      <c r="AIP46" s="33"/>
      <c r="AIQ46" s="33"/>
      <c r="AIR46" s="33"/>
      <c r="AIS46" s="33"/>
      <c r="AIT46" s="33"/>
      <c r="AIU46" s="33"/>
      <c r="AIV46" s="33"/>
      <c r="AIW46" s="33"/>
      <c r="AIX46" s="33"/>
      <c r="AIY46" s="33"/>
      <c r="AIZ46" s="33"/>
      <c r="AJA46" s="33"/>
      <c r="AJB46" s="33"/>
      <c r="AJC46" s="33"/>
    </row>
    <row r="47" spans="1:16378" ht="15" customHeight="1">
      <c r="A47" s="175" t="s">
        <v>920</v>
      </c>
      <c r="C47" s="17"/>
      <c r="D47" s="103"/>
      <c r="H47" s="9"/>
      <c r="I47" s="34"/>
      <c r="J47" s="34"/>
      <c r="L47" s="10"/>
      <c r="M47" s="82"/>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c r="IW47" s="33"/>
      <c r="IX47" s="33"/>
      <c r="IY47" s="33"/>
      <c r="IZ47" s="33"/>
      <c r="JA47" s="33"/>
      <c r="JB47" s="33"/>
      <c r="JC47" s="33"/>
      <c r="JD47" s="33"/>
      <c r="JE47" s="33"/>
      <c r="JF47" s="33"/>
      <c r="JG47" s="33"/>
      <c r="JH47" s="33"/>
      <c r="JI47" s="33"/>
      <c r="JJ47" s="33"/>
      <c r="JK47" s="33"/>
      <c r="JL47" s="33"/>
      <c r="JM47" s="33"/>
      <c r="JN47" s="33"/>
      <c r="JO47" s="33"/>
      <c r="JP47" s="33"/>
      <c r="JQ47" s="33"/>
      <c r="JR47" s="33"/>
      <c r="JS47" s="33"/>
      <c r="JT47" s="33"/>
      <c r="JU47" s="33"/>
      <c r="JV47" s="33"/>
      <c r="JW47" s="33"/>
      <c r="JX47" s="33"/>
      <c r="JY47" s="33"/>
      <c r="JZ47" s="33"/>
      <c r="KA47" s="33"/>
      <c r="KB47" s="33"/>
      <c r="KC47" s="33"/>
      <c r="KD47" s="33"/>
      <c r="KE47" s="33"/>
      <c r="KF47" s="33"/>
      <c r="KG47" s="33"/>
      <c r="KH47" s="33"/>
      <c r="KI47" s="33"/>
      <c r="KJ47" s="33"/>
      <c r="KK47" s="33"/>
      <c r="KL47" s="33"/>
      <c r="KM47" s="33"/>
      <c r="KN47" s="33"/>
      <c r="KO47" s="33"/>
      <c r="KP47" s="33"/>
      <c r="KQ47" s="33"/>
      <c r="KR47" s="33"/>
      <c r="KS47" s="33"/>
      <c r="KT47" s="33"/>
      <c r="KU47" s="33"/>
      <c r="KV47" s="33"/>
      <c r="KW47" s="33"/>
      <c r="KX47" s="33"/>
      <c r="KY47" s="33"/>
      <c r="KZ47" s="33"/>
      <c r="LA47" s="33"/>
      <c r="LB47" s="33"/>
      <c r="LC47" s="33"/>
      <c r="LD47" s="33"/>
      <c r="LE47" s="33"/>
      <c r="LF47" s="33"/>
      <c r="LG47" s="33"/>
      <c r="LH47" s="33"/>
      <c r="LI47" s="33"/>
      <c r="LJ47" s="33"/>
      <c r="LK47" s="33"/>
      <c r="LL47" s="33"/>
      <c r="LM47" s="33"/>
      <c r="LN47" s="33"/>
      <c r="LO47" s="33"/>
      <c r="LP47" s="33"/>
      <c r="LQ47" s="33"/>
      <c r="LR47" s="33"/>
      <c r="LS47" s="33"/>
      <c r="LT47" s="33"/>
      <c r="LU47" s="33"/>
      <c r="LV47" s="33"/>
      <c r="LW47" s="33"/>
      <c r="LX47" s="33"/>
      <c r="LY47" s="33"/>
      <c r="LZ47" s="33"/>
      <c r="MA47" s="33"/>
      <c r="MB47" s="33"/>
      <c r="MC47" s="33"/>
      <c r="MD47" s="33"/>
      <c r="ME47" s="33"/>
      <c r="MF47" s="33"/>
      <c r="MG47" s="33"/>
      <c r="MH47" s="33"/>
      <c r="MI47" s="33"/>
      <c r="MJ47" s="33"/>
      <c r="MK47" s="33"/>
      <c r="ML47" s="33"/>
      <c r="MM47" s="33"/>
      <c r="MN47" s="33"/>
      <c r="MO47" s="33"/>
      <c r="MP47" s="33"/>
      <c r="MQ47" s="33"/>
      <c r="MR47" s="33"/>
      <c r="MS47" s="33"/>
      <c r="MT47" s="33"/>
      <c r="MU47" s="33"/>
      <c r="MV47" s="33"/>
      <c r="MW47" s="33"/>
      <c r="MX47" s="33"/>
      <c r="MY47" s="33"/>
      <c r="MZ47" s="33"/>
      <c r="NA47" s="33"/>
      <c r="NB47" s="33"/>
      <c r="NC47" s="33"/>
      <c r="ND47" s="33"/>
      <c r="NE47" s="33"/>
      <c r="NF47" s="33"/>
      <c r="NG47" s="33"/>
      <c r="NH47" s="33"/>
      <c r="NI47" s="33"/>
      <c r="NJ47" s="33"/>
      <c r="NK47" s="33"/>
      <c r="NL47" s="33"/>
      <c r="NM47" s="33"/>
      <c r="NN47" s="33"/>
      <c r="NO47" s="33"/>
      <c r="NP47" s="33"/>
      <c r="NQ47" s="33"/>
      <c r="NR47" s="33"/>
      <c r="NS47" s="33"/>
      <c r="NT47" s="33"/>
      <c r="NU47" s="33"/>
      <c r="NV47" s="33"/>
      <c r="NW47" s="33"/>
      <c r="NX47" s="33"/>
      <c r="NY47" s="33"/>
      <c r="NZ47" s="33"/>
      <c r="OA47" s="33"/>
      <c r="OB47" s="33"/>
      <c r="OC47" s="33"/>
      <c r="OD47" s="33"/>
      <c r="OE47" s="33"/>
      <c r="OF47" s="33"/>
      <c r="OG47" s="33"/>
      <c r="OH47" s="33"/>
      <c r="OI47" s="33"/>
      <c r="OJ47" s="33"/>
      <c r="OK47" s="33"/>
      <c r="OL47" s="33"/>
      <c r="OM47" s="33"/>
      <c r="ON47" s="33"/>
      <c r="OO47" s="33"/>
      <c r="OP47" s="33"/>
      <c r="OQ47" s="33"/>
      <c r="OR47" s="33"/>
      <c r="OS47" s="33"/>
      <c r="OT47" s="33"/>
      <c r="OU47" s="33"/>
      <c r="OV47" s="33"/>
      <c r="OW47" s="33"/>
      <c r="OX47" s="33"/>
      <c r="OY47" s="33"/>
      <c r="OZ47" s="33"/>
      <c r="PA47" s="33"/>
      <c r="PB47" s="33"/>
      <c r="PC47" s="33"/>
      <c r="PD47" s="33"/>
      <c r="PE47" s="33"/>
      <c r="PF47" s="33"/>
      <c r="PG47" s="33"/>
      <c r="PH47" s="33"/>
      <c r="PI47" s="33"/>
      <c r="PJ47" s="33"/>
      <c r="PK47" s="33"/>
      <c r="PL47" s="33"/>
      <c r="PM47" s="33"/>
      <c r="PN47" s="33"/>
      <c r="PO47" s="33"/>
      <c r="PP47" s="33"/>
      <c r="PQ47" s="33"/>
      <c r="PR47" s="33"/>
      <c r="PS47" s="33"/>
      <c r="PT47" s="33"/>
      <c r="PU47" s="33"/>
      <c r="PV47" s="33"/>
      <c r="PW47" s="33"/>
      <c r="PX47" s="33"/>
      <c r="PY47" s="33"/>
      <c r="PZ47" s="33"/>
      <c r="QA47" s="33"/>
      <c r="QB47" s="33"/>
      <c r="QC47" s="33"/>
      <c r="QD47" s="33"/>
      <c r="QE47" s="33"/>
      <c r="QF47" s="33"/>
      <c r="QG47" s="33"/>
      <c r="QH47" s="33"/>
      <c r="QI47" s="33"/>
      <c r="QJ47" s="33"/>
      <c r="QK47" s="33"/>
      <c r="QL47" s="33"/>
      <c r="QM47" s="33"/>
      <c r="QN47" s="33"/>
      <c r="QO47" s="33"/>
      <c r="QP47" s="33"/>
      <c r="QQ47" s="33"/>
      <c r="QR47" s="33"/>
      <c r="QS47" s="33"/>
      <c r="QT47" s="33"/>
      <c r="QU47" s="33"/>
      <c r="QV47" s="33"/>
      <c r="QW47" s="33"/>
      <c r="QX47" s="33"/>
      <c r="QY47" s="33"/>
      <c r="QZ47" s="33"/>
      <c r="RA47" s="33"/>
      <c r="RB47" s="33"/>
      <c r="RC47" s="33"/>
      <c r="RD47" s="33"/>
      <c r="RE47" s="33"/>
      <c r="RF47" s="33"/>
      <c r="RG47" s="33"/>
      <c r="RH47" s="33"/>
      <c r="RI47" s="33"/>
      <c r="RJ47" s="33"/>
      <c r="RK47" s="33"/>
      <c r="RL47" s="33"/>
      <c r="RM47" s="33"/>
      <c r="RN47" s="33"/>
      <c r="RO47" s="33"/>
      <c r="RP47" s="33"/>
      <c r="RQ47" s="33"/>
      <c r="RR47" s="33"/>
      <c r="RS47" s="33"/>
      <c r="RT47" s="33"/>
      <c r="RU47" s="33"/>
      <c r="RV47" s="33"/>
      <c r="RW47" s="33"/>
      <c r="RX47" s="33"/>
      <c r="RY47" s="33"/>
      <c r="RZ47" s="33"/>
      <c r="SA47" s="33"/>
      <c r="SB47" s="33"/>
      <c r="SC47" s="33"/>
      <c r="SD47" s="33"/>
      <c r="SE47" s="33"/>
      <c r="SF47" s="33"/>
      <c r="SG47" s="33"/>
      <c r="SH47" s="33"/>
      <c r="SI47" s="33"/>
      <c r="SJ47" s="33"/>
      <c r="SK47" s="33"/>
      <c r="SL47" s="33"/>
      <c r="SM47" s="33"/>
      <c r="SN47" s="33"/>
      <c r="SO47" s="33"/>
      <c r="SP47" s="33"/>
      <c r="SQ47" s="33"/>
      <c r="SR47" s="33"/>
      <c r="SS47" s="33"/>
      <c r="ST47" s="33"/>
      <c r="SU47" s="33"/>
      <c r="SV47" s="33"/>
      <c r="SW47" s="33"/>
      <c r="SX47" s="33"/>
      <c r="SY47" s="33"/>
      <c r="SZ47" s="33"/>
      <c r="TA47" s="33"/>
      <c r="TB47" s="33"/>
      <c r="TC47" s="33"/>
      <c r="TD47" s="33"/>
      <c r="TE47" s="33"/>
      <c r="TF47" s="33"/>
      <c r="TG47" s="33"/>
      <c r="TH47" s="33"/>
      <c r="TI47" s="33"/>
      <c r="TJ47" s="33"/>
      <c r="TK47" s="33"/>
      <c r="TL47" s="33"/>
      <c r="TM47" s="33"/>
      <c r="TN47" s="33"/>
      <c r="TO47" s="33"/>
      <c r="TP47" s="33"/>
      <c r="TQ47" s="33"/>
      <c r="TR47" s="33"/>
      <c r="TS47" s="33"/>
      <c r="TT47" s="33"/>
      <c r="TU47" s="33"/>
      <c r="TV47" s="33"/>
      <c r="TW47" s="33"/>
      <c r="TX47" s="33"/>
      <c r="TY47" s="33"/>
      <c r="TZ47" s="33"/>
      <c r="UA47" s="33"/>
      <c r="UB47" s="33"/>
      <c r="UC47" s="33"/>
      <c r="UD47" s="33"/>
      <c r="UE47" s="33"/>
      <c r="UF47" s="33"/>
      <c r="UG47" s="33"/>
      <c r="UH47" s="33"/>
      <c r="UI47" s="33"/>
      <c r="UJ47" s="33"/>
      <c r="UK47" s="33"/>
      <c r="UL47" s="33"/>
      <c r="UM47" s="33"/>
      <c r="UN47" s="33"/>
      <c r="UO47" s="33"/>
      <c r="UP47" s="33"/>
      <c r="UQ47" s="33"/>
      <c r="UR47" s="33"/>
      <c r="US47" s="33"/>
      <c r="UT47" s="33"/>
      <c r="UU47" s="33"/>
      <c r="UV47" s="33"/>
      <c r="UW47" s="33"/>
      <c r="UX47" s="33"/>
      <c r="UY47" s="33"/>
      <c r="UZ47" s="33"/>
      <c r="VA47" s="33"/>
      <c r="VB47" s="33"/>
      <c r="VC47" s="33"/>
      <c r="VD47" s="33"/>
      <c r="VE47" s="33"/>
      <c r="VF47" s="33"/>
      <c r="VG47" s="33"/>
      <c r="VH47" s="33"/>
      <c r="VI47" s="33"/>
      <c r="VJ47" s="33"/>
      <c r="VK47" s="33"/>
      <c r="VL47" s="33"/>
      <c r="VM47" s="33"/>
      <c r="VN47" s="33"/>
      <c r="VO47" s="33"/>
      <c r="VP47" s="33"/>
      <c r="VQ47" s="33"/>
      <c r="VR47" s="33"/>
      <c r="VS47" s="33"/>
      <c r="VT47" s="33"/>
      <c r="VU47" s="33"/>
      <c r="VV47" s="33"/>
      <c r="VW47" s="33"/>
      <c r="VX47" s="33"/>
      <c r="VY47" s="33"/>
      <c r="VZ47" s="33"/>
      <c r="WA47" s="33"/>
      <c r="WB47" s="33"/>
      <c r="WC47" s="33"/>
      <c r="WD47" s="33"/>
      <c r="WE47" s="33"/>
      <c r="WF47" s="33"/>
      <c r="WG47" s="33"/>
      <c r="WH47" s="33"/>
      <c r="WI47" s="33"/>
      <c r="WJ47" s="33"/>
      <c r="WK47" s="33"/>
      <c r="WL47" s="33"/>
      <c r="WM47" s="33"/>
      <c r="WN47" s="33"/>
      <c r="WO47" s="33"/>
      <c r="WP47" s="33"/>
      <c r="WQ47" s="33"/>
      <c r="WR47" s="33"/>
      <c r="WS47" s="33"/>
      <c r="WT47" s="33"/>
      <c r="WU47" s="33"/>
      <c r="WV47" s="33"/>
      <c r="WW47" s="33"/>
      <c r="WX47" s="33"/>
      <c r="WY47" s="33"/>
      <c r="WZ47" s="33"/>
      <c r="XA47" s="33"/>
      <c r="XB47" s="33"/>
      <c r="XC47" s="33"/>
      <c r="XD47" s="33"/>
      <c r="XE47" s="33"/>
      <c r="XF47" s="33"/>
      <c r="XG47" s="33"/>
      <c r="XH47" s="33"/>
      <c r="XI47" s="33"/>
      <c r="XJ47" s="33"/>
      <c r="XK47" s="33"/>
      <c r="XL47" s="33"/>
      <c r="XM47" s="33"/>
      <c r="XN47" s="33"/>
      <c r="XO47" s="33"/>
      <c r="XP47" s="33"/>
      <c r="XQ47" s="33"/>
      <c r="XR47" s="33"/>
      <c r="XS47" s="33"/>
      <c r="XT47" s="33"/>
      <c r="XU47" s="33"/>
      <c r="XV47" s="33"/>
      <c r="XW47" s="33"/>
      <c r="XX47" s="33"/>
      <c r="XY47" s="33"/>
      <c r="XZ47" s="33"/>
      <c r="YA47" s="33"/>
      <c r="YB47" s="33"/>
      <c r="YC47" s="33"/>
      <c r="YD47" s="33"/>
      <c r="YE47" s="33"/>
      <c r="YF47" s="33"/>
      <c r="YG47" s="33"/>
      <c r="YH47" s="33"/>
      <c r="YI47" s="33"/>
      <c r="YJ47" s="33"/>
      <c r="YK47" s="33"/>
      <c r="YL47" s="33"/>
      <c r="YM47" s="33"/>
      <c r="YN47" s="33"/>
      <c r="YO47" s="33"/>
      <c r="YP47" s="33"/>
      <c r="YQ47" s="33"/>
      <c r="YR47" s="33"/>
      <c r="YS47" s="33"/>
      <c r="YT47" s="33"/>
      <c r="YU47" s="33"/>
      <c r="YV47" s="33"/>
      <c r="YW47" s="33"/>
      <c r="YX47" s="33"/>
      <c r="YY47" s="33"/>
      <c r="YZ47" s="33"/>
      <c r="ZA47" s="33"/>
      <c r="ZB47" s="33"/>
      <c r="ZC47" s="33"/>
      <c r="ZD47" s="33"/>
      <c r="ZE47" s="33"/>
      <c r="ZF47" s="33"/>
      <c r="ZG47" s="33"/>
      <c r="ZH47" s="33"/>
      <c r="ZI47" s="33"/>
      <c r="ZJ47" s="33"/>
      <c r="ZK47" s="33"/>
      <c r="ZL47" s="33"/>
      <c r="ZM47" s="33"/>
      <c r="ZN47" s="33"/>
      <c r="ZO47" s="33"/>
      <c r="ZP47" s="33"/>
      <c r="ZQ47" s="33"/>
      <c r="ZR47" s="33"/>
      <c r="ZS47" s="33"/>
      <c r="ZT47" s="33"/>
      <c r="ZU47" s="33"/>
      <c r="ZV47" s="33"/>
      <c r="ZW47" s="33"/>
      <c r="ZX47" s="33"/>
      <c r="ZY47" s="33"/>
      <c r="ZZ47" s="33"/>
      <c r="AAA47" s="33"/>
      <c r="AAB47" s="33"/>
      <c r="AAC47" s="33"/>
      <c r="AAD47" s="33"/>
      <c r="AAE47" s="33"/>
      <c r="AAF47" s="33"/>
      <c r="AAG47" s="33"/>
      <c r="AAH47" s="33"/>
      <c r="AAI47" s="33"/>
      <c r="AAJ47" s="33"/>
      <c r="AAK47" s="33"/>
      <c r="AAL47" s="33"/>
      <c r="AAM47" s="33"/>
      <c r="AAN47" s="33"/>
      <c r="AAO47" s="33"/>
      <c r="AAP47" s="33"/>
      <c r="AAQ47" s="33"/>
      <c r="AAR47" s="33"/>
      <c r="AAS47" s="33"/>
      <c r="AAT47" s="33"/>
      <c r="AAU47" s="33"/>
      <c r="AAV47" s="33"/>
      <c r="AAW47" s="33"/>
      <c r="AAX47" s="33"/>
      <c r="AAY47" s="33"/>
      <c r="AAZ47" s="33"/>
      <c r="ABA47" s="33"/>
      <c r="ABB47" s="33"/>
      <c r="ABC47" s="33"/>
      <c r="ABD47" s="33"/>
      <c r="ABE47" s="33"/>
      <c r="ABF47" s="33"/>
      <c r="ABG47" s="33"/>
      <c r="ABH47" s="33"/>
      <c r="ABI47" s="33"/>
      <c r="ABJ47" s="33"/>
      <c r="ABK47" s="33"/>
      <c r="ABL47" s="33"/>
      <c r="ABM47" s="33"/>
      <c r="ABN47" s="33"/>
      <c r="ABO47" s="33"/>
      <c r="ABP47" s="33"/>
      <c r="ABQ47" s="33"/>
      <c r="ABR47" s="33"/>
      <c r="ABS47" s="33"/>
      <c r="ABT47" s="33"/>
      <c r="ABU47" s="33"/>
      <c r="ABV47" s="33"/>
      <c r="ABW47" s="33"/>
      <c r="ABX47" s="33"/>
      <c r="ABY47" s="33"/>
      <c r="ABZ47" s="33"/>
      <c r="ACA47" s="33"/>
      <c r="ACB47" s="33"/>
      <c r="ACC47" s="33"/>
      <c r="ACD47" s="33"/>
      <c r="ACE47" s="33"/>
      <c r="ACF47" s="33"/>
      <c r="ACG47" s="33"/>
      <c r="ACH47" s="33"/>
      <c r="ACI47" s="33"/>
      <c r="ACJ47" s="33"/>
      <c r="ACK47" s="33"/>
      <c r="ACL47" s="33"/>
      <c r="ACM47" s="33"/>
      <c r="ACN47" s="33"/>
      <c r="ACO47" s="33"/>
      <c r="ACP47" s="33"/>
      <c r="ACQ47" s="33"/>
      <c r="ACR47" s="33"/>
      <c r="ACS47" s="33"/>
      <c r="ACT47" s="33"/>
      <c r="ACU47" s="33"/>
      <c r="ACV47" s="33"/>
      <c r="ACW47" s="33"/>
      <c r="ACX47" s="33"/>
      <c r="ACY47" s="33"/>
      <c r="ACZ47" s="33"/>
      <c r="ADA47" s="33"/>
      <c r="ADB47" s="33"/>
      <c r="ADC47" s="33"/>
      <c r="ADD47" s="33"/>
      <c r="ADE47" s="33"/>
      <c r="ADF47" s="33"/>
      <c r="ADG47" s="33"/>
      <c r="ADH47" s="33"/>
      <c r="ADI47" s="33"/>
      <c r="ADJ47" s="33"/>
      <c r="ADK47" s="33"/>
      <c r="ADL47" s="33"/>
      <c r="ADM47" s="33"/>
      <c r="ADN47" s="33"/>
      <c r="ADO47" s="33"/>
      <c r="ADP47" s="33"/>
      <c r="ADQ47" s="33"/>
      <c r="ADR47" s="33"/>
      <c r="ADS47" s="33"/>
      <c r="ADT47" s="33"/>
      <c r="ADU47" s="33"/>
      <c r="ADV47" s="33"/>
      <c r="ADW47" s="33"/>
      <c r="ADX47" s="33"/>
      <c r="ADY47" s="33"/>
      <c r="ADZ47" s="33"/>
      <c r="AEA47" s="33"/>
      <c r="AEB47" s="33"/>
      <c r="AEC47" s="33"/>
      <c r="AED47" s="33"/>
      <c r="AEE47" s="33"/>
      <c r="AEF47" s="33"/>
      <c r="AEG47" s="33"/>
      <c r="AEH47" s="33"/>
      <c r="AEI47" s="33"/>
      <c r="AEJ47" s="33"/>
      <c r="AEK47" s="33"/>
      <c r="AEL47" s="33"/>
      <c r="AEM47" s="33"/>
      <c r="AEN47" s="33"/>
      <c r="AEO47" s="33"/>
      <c r="AEP47" s="33"/>
      <c r="AEQ47" s="33"/>
      <c r="AER47" s="33"/>
      <c r="AES47" s="33"/>
      <c r="AET47" s="33"/>
      <c r="AEU47" s="33"/>
      <c r="AEV47" s="33"/>
      <c r="AEW47" s="33"/>
      <c r="AEX47" s="33"/>
      <c r="AEY47" s="33"/>
      <c r="AEZ47" s="33"/>
      <c r="AFA47" s="33"/>
      <c r="AFB47" s="33"/>
      <c r="AFC47" s="33"/>
      <c r="AFD47" s="33"/>
      <c r="AFE47" s="33"/>
      <c r="AFF47" s="33"/>
      <c r="AFG47" s="33"/>
      <c r="AFH47" s="33"/>
      <c r="AFI47" s="33"/>
      <c r="AFJ47" s="33"/>
      <c r="AFK47" s="33"/>
      <c r="AFL47" s="33"/>
      <c r="AFM47" s="33"/>
      <c r="AFN47" s="33"/>
      <c r="AFO47" s="33"/>
      <c r="AFP47" s="33"/>
      <c r="AFQ47" s="33"/>
      <c r="AFR47" s="33"/>
      <c r="AFS47" s="33"/>
      <c r="AFT47" s="33"/>
      <c r="AFU47" s="33"/>
      <c r="AFV47" s="33"/>
      <c r="AFW47" s="33"/>
      <c r="AFX47" s="33"/>
      <c r="AFY47" s="33"/>
      <c r="AFZ47" s="33"/>
      <c r="AGA47" s="33"/>
      <c r="AGB47" s="33"/>
      <c r="AGC47" s="33"/>
      <c r="AGD47" s="33"/>
      <c r="AGE47" s="33"/>
      <c r="AGF47" s="33"/>
      <c r="AGG47" s="33"/>
      <c r="AGH47" s="33"/>
      <c r="AGI47" s="33"/>
      <c r="AGJ47" s="33"/>
      <c r="AGK47" s="33"/>
      <c r="AGL47" s="33"/>
      <c r="AGM47" s="33"/>
      <c r="AGN47" s="33"/>
      <c r="AGO47" s="33"/>
      <c r="AGP47" s="33"/>
      <c r="AGQ47" s="33"/>
      <c r="AGR47" s="33"/>
      <c r="AGS47" s="33"/>
      <c r="AGT47" s="33"/>
      <c r="AGU47" s="33"/>
      <c r="AGV47" s="33"/>
      <c r="AGW47" s="33"/>
      <c r="AGX47" s="33"/>
      <c r="AGY47" s="33"/>
      <c r="AGZ47" s="33"/>
      <c r="AHA47" s="33"/>
      <c r="AHB47" s="33"/>
      <c r="AHC47" s="33"/>
      <c r="AHD47" s="33"/>
      <c r="AHE47" s="33"/>
      <c r="AHF47" s="33"/>
      <c r="AHG47" s="33"/>
      <c r="AHH47" s="33"/>
      <c r="AHI47" s="33"/>
      <c r="AHJ47" s="33"/>
      <c r="AHK47" s="33"/>
      <c r="AHL47" s="33"/>
      <c r="AHM47" s="33"/>
      <c r="AHN47" s="33"/>
      <c r="AHO47" s="33"/>
      <c r="AHP47" s="33"/>
      <c r="AHQ47" s="33"/>
      <c r="AHR47" s="33"/>
      <c r="AHS47" s="33"/>
      <c r="AHT47" s="33"/>
      <c r="AHU47" s="33"/>
      <c r="AHV47" s="33"/>
      <c r="AHW47" s="33"/>
      <c r="AHX47" s="33"/>
      <c r="AHY47" s="33"/>
      <c r="AHZ47" s="33"/>
      <c r="AIA47" s="33"/>
      <c r="AIB47" s="33"/>
      <c r="AIC47" s="33"/>
      <c r="AID47" s="33"/>
      <c r="AIE47" s="33"/>
      <c r="AIF47" s="33"/>
      <c r="AIG47" s="33"/>
      <c r="AIH47" s="33"/>
      <c r="AII47" s="33"/>
      <c r="AIJ47" s="33"/>
      <c r="AIK47" s="33"/>
      <c r="AIL47" s="33"/>
      <c r="AIM47" s="33"/>
      <c r="AIN47" s="33"/>
      <c r="AIO47" s="33"/>
      <c r="AIP47" s="33"/>
      <c r="AIQ47" s="33"/>
      <c r="AIR47" s="33"/>
      <c r="AIS47" s="33"/>
      <c r="AIT47" s="33"/>
      <c r="AIU47" s="33"/>
      <c r="AIV47" s="33"/>
      <c r="AIW47" s="33"/>
      <c r="AIX47" s="33"/>
      <c r="AIY47" s="33"/>
      <c r="AIZ47" s="33"/>
      <c r="AJA47" s="33"/>
      <c r="AJB47" s="33"/>
      <c r="AJC47" s="33"/>
    </row>
    <row r="48" spans="1:16378" ht="15" customHeight="1">
      <c r="A48" s="178" t="s">
        <v>917</v>
      </c>
      <c r="B48" s="125">
        <f>COUNTIF(B2:B45,"&gt;0")</f>
        <v>38</v>
      </c>
      <c r="C48" s="125">
        <f>COUNTIF(C2:C45,"&gt;0")</f>
        <v>37</v>
      </c>
      <c r="D48" s="103"/>
      <c r="H48" s="9"/>
      <c r="I48" s="34"/>
      <c r="J48" s="34"/>
      <c r="L48" s="10"/>
      <c r="M48" s="82"/>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c r="IW48" s="33"/>
      <c r="IX48" s="33"/>
      <c r="IY48" s="33"/>
      <c r="IZ48" s="33"/>
      <c r="JA48" s="33"/>
      <c r="JB48" s="33"/>
      <c r="JC48" s="33"/>
      <c r="JD48" s="33"/>
      <c r="JE48" s="33"/>
      <c r="JF48" s="33"/>
      <c r="JG48" s="33"/>
      <c r="JH48" s="33"/>
      <c r="JI48" s="33"/>
      <c r="JJ48" s="33"/>
      <c r="JK48" s="33"/>
      <c r="JL48" s="33"/>
      <c r="JM48" s="33"/>
      <c r="JN48" s="33"/>
      <c r="JO48" s="33"/>
      <c r="JP48" s="33"/>
      <c r="JQ48" s="33"/>
      <c r="JR48" s="33"/>
      <c r="JS48" s="33"/>
      <c r="JT48" s="33"/>
      <c r="JU48" s="33"/>
      <c r="JV48" s="33"/>
      <c r="JW48" s="33"/>
      <c r="JX48" s="33"/>
      <c r="JY48" s="33"/>
      <c r="JZ48" s="33"/>
      <c r="KA48" s="33"/>
      <c r="KB48" s="33"/>
      <c r="KC48" s="33"/>
      <c r="KD48" s="33"/>
      <c r="KE48" s="33"/>
      <c r="KF48" s="33"/>
      <c r="KG48" s="33"/>
      <c r="KH48" s="33"/>
      <c r="KI48" s="33"/>
      <c r="KJ48" s="33"/>
      <c r="KK48" s="33"/>
      <c r="KL48" s="33"/>
      <c r="KM48" s="33"/>
      <c r="KN48" s="33"/>
      <c r="KO48" s="33"/>
      <c r="KP48" s="33"/>
      <c r="KQ48" s="33"/>
      <c r="KR48" s="33"/>
      <c r="KS48" s="33"/>
      <c r="KT48" s="33"/>
      <c r="KU48" s="33"/>
      <c r="KV48" s="33"/>
      <c r="KW48" s="33"/>
      <c r="KX48" s="33"/>
      <c r="KY48" s="33"/>
      <c r="KZ48" s="33"/>
      <c r="LA48" s="33"/>
      <c r="LB48" s="33"/>
      <c r="LC48" s="33"/>
      <c r="LD48" s="33"/>
      <c r="LE48" s="33"/>
      <c r="LF48" s="33"/>
      <c r="LG48" s="33"/>
      <c r="LH48" s="33"/>
      <c r="LI48" s="33"/>
      <c r="LJ48" s="33"/>
      <c r="LK48" s="33"/>
      <c r="LL48" s="33"/>
      <c r="LM48" s="33"/>
      <c r="LN48" s="33"/>
      <c r="LO48" s="33"/>
      <c r="LP48" s="33"/>
      <c r="LQ48" s="33"/>
      <c r="LR48" s="33"/>
      <c r="LS48" s="33"/>
      <c r="LT48" s="33"/>
      <c r="LU48" s="33"/>
      <c r="LV48" s="33"/>
      <c r="LW48" s="33"/>
      <c r="LX48" s="33"/>
      <c r="LY48" s="33"/>
      <c r="LZ48" s="33"/>
      <c r="MA48" s="33"/>
      <c r="MB48" s="33"/>
      <c r="MC48" s="33"/>
      <c r="MD48" s="33"/>
      <c r="ME48" s="33"/>
      <c r="MF48" s="33"/>
      <c r="MG48" s="33"/>
      <c r="MH48" s="33"/>
      <c r="MI48" s="33"/>
      <c r="MJ48" s="33"/>
      <c r="MK48" s="33"/>
      <c r="ML48" s="33"/>
      <c r="MM48" s="33"/>
      <c r="MN48" s="33"/>
      <c r="MO48" s="33"/>
      <c r="MP48" s="33"/>
      <c r="MQ48" s="33"/>
      <c r="MR48" s="33"/>
      <c r="MS48" s="33"/>
      <c r="MT48" s="33"/>
      <c r="MU48" s="33"/>
      <c r="MV48" s="33"/>
      <c r="MW48" s="33"/>
      <c r="MX48" s="33"/>
      <c r="MY48" s="33"/>
      <c r="MZ48" s="33"/>
      <c r="NA48" s="33"/>
      <c r="NB48" s="33"/>
      <c r="NC48" s="33"/>
      <c r="ND48" s="33"/>
      <c r="NE48" s="33"/>
      <c r="NF48" s="33"/>
      <c r="NG48" s="33"/>
      <c r="NH48" s="33"/>
      <c r="NI48" s="33"/>
      <c r="NJ48" s="33"/>
      <c r="NK48" s="33"/>
      <c r="NL48" s="33"/>
      <c r="NM48" s="33"/>
      <c r="NN48" s="33"/>
      <c r="NO48" s="33"/>
      <c r="NP48" s="33"/>
      <c r="NQ48" s="33"/>
      <c r="NR48" s="33"/>
      <c r="NS48" s="33"/>
      <c r="NT48" s="33"/>
      <c r="NU48" s="33"/>
      <c r="NV48" s="33"/>
      <c r="NW48" s="33"/>
      <c r="NX48" s="33"/>
      <c r="NY48" s="33"/>
      <c r="NZ48" s="33"/>
      <c r="OA48" s="33"/>
      <c r="OB48" s="33"/>
      <c r="OC48" s="33"/>
      <c r="OD48" s="33"/>
      <c r="OE48" s="33"/>
      <c r="OF48" s="33"/>
      <c r="OG48" s="33"/>
      <c r="OH48" s="33"/>
      <c r="OI48" s="33"/>
      <c r="OJ48" s="33"/>
      <c r="OK48" s="33"/>
      <c r="OL48" s="33"/>
      <c r="OM48" s="33"/>
      <c r="ON48" s="33"/>
      <c r="OO48" s="33"/>
      <c r="OP48" s="33"/>
      <c r="OQ48" s="33"/>
      <c r="OR48" s="33"/>
      <c r="OS48" s="33"/>
      <c r="OT48" s="33"/>
      <c r="OU48" s="33"/>
      <c r="OV48" s="33"/>
      <c r="OW48" s="33"/>
      <c r="OX48" s="33"/>
      <c r="OY48" s="33"/>
      <c r="OZ48" s="33"/>
      <c r="PA48" s="33"/>
      <c r="PB48" s="33"/>
      <c r="PC48" s="33"/>
      <c r="PD48" s="33"/>
      <c r="PE48" s="33"/>
      <c r="PF48" s="33"/>
      <c r="PG48" s="33"/>
      <c r="PH48" s="33"/>
      <c r="PI48" s="33"/>
      <c r="PJ48" s="33"/>
      <c r="PK48" s="33"/>
      <c r="PL48" s="33"/>
      <c r="PM48" s="33"/>
      <c r="PN48" s="33"/>
      <c r="PO48" s="33"/>
      <c r="PP48" s="33"/>
      <c r="PQ48" s="33"/>
      <c r="PR48" s="33"/>
      <c r="PS48" s="33"/>
      <c r="PT48" s="33"/>
      <c r="PU48" s="33"/>
      <c r="PV48" s="33"/>
      <c r="PW48" s="33"/>
      <c r="PX48" s="33"/>
      <c r="PY48" s="33"/>
      <c r="PZ48" s="33"/>
      <c r="QA48" s="33"/>
      <c r="QB48" s="33"/>
      <c r="QC48" s="33"/>
      <c r="QD48" s="33"/>
      <c r="QE48" s="33"/>
      <c r="QF48" s="33"/>
      <c r="QG48" s="33"/>
      <c r="QH48" s="33"/>
      <c r="QI48" s="33"/>
      <c r="QJ48" s="33"/>
      <c r="QK48" s="33"/>
      <c r="QL48" s="33"/>
      <c r="QM48" s="33"/>
      <c r="QN48" s="33"/>
      <c r="QO48" s="33"/>
      <c r="QP48" s="33"/>
      <c r="QQ48" s="33"/>
      <c r="QR48" s="33"/>
      <c r="QS48" s="33"/>
      <c r="QT48" s="33"/>
      <c r="QU48" s="33"/>
      <c r="QV48" s="33"/>
      <c r="QW48" s="33"/>
      <c r="QX48" s="33"/>
      <c r="QY48" s="33"/>
      <c r="QZ48" s="33"/>
      <c r="RA48" s="33"/>
      <c r="RB48" s="33"/>
      <c r="RC48" s="33"/>
      <c r="RD48" s="33"/>
      <c r="RE48" s="33"/>
      <c r="RF48" s="33"/>
      <c r="RG48" s="33"/>
      <c r="RH48" s="33"/>
      <c r="RI48" s="33"/>
      <c r="RJ48" s="33"/>
      <c r="RK48" s="33"/>
      <c r="RL48" s="33"/>
      <c r="RM48" s="33"/>
      <c r="RN48" s="33"/>
      <c r="RO48" s="33"/>
      <c r="RP48" s="33"/>
      <c r="RQ48" s="33"/>
      <c r="RR48" s="33"/>
      <c r="RS48" s="33"/>
      <c r="RT48" s="33"/>
      <c r="RU48" s="33"/>
      <c r="RV48" s="33"/>
      <c r="RW48" s="33"/>
      <c r="RX48" s="33"/>
      <c r="RY48" s="33"/>
      <c r="RZ48" s="33"/>
      <c r="SA48" s="33"/>
      <c r="SB48" s="33"/>
      <c r="SC48" s="33"/>
      <c r="SD48" s="33"/>
      <c r="SE48" s="33"/>
      <c r="SF48" s="33"/>
      <c r="SG48" s="33"/>
      <c r="SH48" s="33"/>
      <c r="SI48" s="33"/>
      <c r="SJ48" s="33"/>
      <c r="SK48" s="33"/>
      <c r="SL48" s="33"/>
      <c r="SM48" s="33"/>
      <c r="SN48" s="33"/>
      <c r="SO48" s="33"/>
      <c r="SP48" s="33"/>
      <c r="SQ48" s="33"/>
      <c r="SR48" s="33"/>
      <c r="SS48" s="33"/>
      <c r="ST48" s="33"/>
      <c r="SU48" s="33"/>
      <c r="SV48" s="33"/>
      <c r="SW48" s="33"/>
      <c r="SX48" s="33"/>
      <c r="SY48" s="33"/>
      <c r="SZ48" s="33"/>
      <c r="TA48" s="33"/>
      <c r="TB48" s="33"/>
      <c r="TC48" s="33"/>
      <c r="TD48" s="33"/>
      <c r="TE48" s="33"/>
      <c r="TF48" s="33"/>
      <c r="TG48" s="33"/>
      <c r="TH48" s="33"/>
      <c r="TI48" s="33"/>
      <c r="TJ48" s="33"/>
      <c r="TK48" s="33"/>
      <c r="TL48" s="33"/>
      <c r="TM48" s="33"/>
      <c r="TN48" s="33"/>
      <c r="TO48" s="33"/>
      <c r="TP48" s="33"/>
      <c r="TQ48" s="33"/>
      <c r="TR48" s="33"/>
      <c r="TS48" s="33"/>
      <c r="TT48" s="33"/>
      <c r="TU48" s="33"/>
      <c r="TV48" s="33"/>
      <c r="TW48" s="33"/>
      <c r="TX48" s="33"/>
      <c r="TY48" s="33"/>
      <c r="TZ48" s="33"/>
      <c r="UA48" s="33"/>
      <c r="UB48" s="33"/>
      <c r="UC48" s="33"/>
      <c r="UD48" s="33"/>
      <c r="UE48" s="33"/>
      <c r="UF48" s="33"/>
      <c r="UG48" s="33"/>
      <c r="UH48" s="33"/>
      <c r="UI48" s="33"/>
      <c r="UJ48" s="33"/>
      <c r="UK48" s="33"/>
      <c r="UL48" s="33"/>
      <c r="UM48" s="33"/>
      <c r="UN48" s="33"/>
      <c r="UO48" s="33"/>
      <c r="UP48" s="33"/>
      <c r="UQ48" s="33"/>
      <c r="UR48" s="33"/>
      <c r="US48" s="33"/>
      <c r="UT48" s="33"/>
      <c r="UU48" s="33"/>
      <c r="UV48" s="33"/>
      <c r="UW48" s="33"/>
      <c r="UX48" s="33"/>
      <c r="UY48" s="33"/>
      <c r="UZ48" s="33"/>
      <c r="VA48" s="33"/>
      <c r="VB48" s="33"/>
      <c r="VC48" s="33"/>
      <c r="VD48" s="33"/>
      <c r="VE48" s="33"/>
      <c r="VF48" s="33"/>
      <c r="VG48" s="33"/>
      <c r="VH48" s="33"/>
      <c r="VI48" s="33"/>
      <c r="VJ48" s="33"/>
      <c r="VK48" s="33"/>
      <c r="VL48" s="33"/>
      <c r="VM48" s="33"/>
      <c r="VN48" s="33"/>
      <c r="VO48" s="33"/>
      <c r="VP48" s="33"/>
      <c r="VQ48" s="33"/>
      <c r="VR48" s="33"/>
      <c r="VS48" s="33"/>
      <c r="VT48" s="33"/>
      <c r="VU48" s="33"/>
      <c r="VV48" s="33"/>
      <c r="VW48" s="33"/>
      <c r="VX48" s="33"/>
      <c r="VY48" s="33"/>
      <c r="VZ48" s="33"/>
      <c r="WA48" s="33"/>
      <c r="WB48" s="33"/>
      <c r="WC48" s="33"/>
      <c r="WD48" s="33"/>
      <c r="WE48" s="33"/>
      <c r="WF48" s="33"/>
      <c r="WG48" s="33"/>
      <c r="WH48" s="33"/>
      <c r="WI48" s="33"/>
      <c r="WJ48" s="33"/>
      <c r="WK48" s="33"/>
      <c r="WL48" s="33"/>
      <c r="WM48" s="33"/>
      <c r="WN48" s="33"/>
      <c r="WO48" s="33"/>
      <c r="WP48" s="33"/>
      <c r="WQ48" s="33"/>
      <c r="WR48" s="33"/>
      <c r="WS48" s="33"/>
      <c r="WT48" s="33"/>
      <c r="WU48" s="33"/>
      <c r="WV48" s="33"/>
      <c r="WW48" s="33"/>
      <c r="WX48" s="33"/>
      <c r="WY48" s="33"/>
      <c r="WZ48" s="33"/>
      <c r="XA48" s="33"/>
      <c r="XB48" s="33"/>
      <c r="XC48" s="33"/>
      <c r="XD48" s="33"/>
      <c r="XE48" s="33"/>
      <c r="XF48" s="33"/>
      <c r="XG48" s="33"/>
      <c r="XH48" s="33"/>
      <c r="XI48" s="33"/>
      <c r="XJ48" s="33"/>
      <c r="XK48" s="33"/>
      <c r="XL48" s="33"/>
      <c r="XM48" s="33"/>
      <c r="XN48" s="33"/>
      <c r="XO48" s="33"/>
      <c r="XP48" s="33"/>
      <c r="XQ48" s="33"/>
      <c r="XR48" s="33"/>
      <c r="XS48" s="33"/>
      <c r="XT48" s="33"/>
      <c r="XU48" s="33"/>
      <c r="XV48" s="33"/>
      <c r="XW48" s="33"/>
      <c r="XX48" s="33"/>
      <c r="XY48" s="33"/>
      <c r="XZ48" s="33"/>
      <c r="YA48" s="33"/>
      <c r="YB48" s="33"/>
      <c r="YC48" s="33"/>
      <c r="YD48" s="33"/>
      <c r="YE48" s="33"/>
      <c r="YF48" s="33"/>
      <c r="YG48" s="33"/>
      <c r="YH48" s="33"/>
      <c r="YI48" s="33"/>
      <c r="YJ48" s="33"/>
      <c r="YK48" s="33"/>
      <c r="YL48" s="33"/>
      <c r="YM48" s="33"/>
      <c r="YN48" s="33"/>
      <c r="YO48" s="33"/>
      <c r="YP48" s="33"/>
      <c r="YQ48" s="33"/>
      <c r="YR48" s="33"/>
      <c r="YS48" s="33"/>
      <c r="YT48" s="33"/>
      <c r="YU48" s="33"/>
      <c r="YV48" s="33"/>
      <c r="YW48" s="33"/>
      <c r="YX48" s="33"/>
      <c r="YY48" s="33"/>
      <c r="YZ48" s="33"/>
      <c r="ZA48" s="33"/>
      <c r="ZB48" s="33"/>
      <c r="ZC48" s="33"/>
      <c r="ZD48" s="33"/>
      <c r="ZE48" s="33"/>
      <c r="ZF48" s="33"/>
      <c r="ZG48" s="33"/>
      <c r="ZH48" s="33"/>
      <c r="ZI48" s="33"/>
      <c r="ZJ48" s="33"/>
      <c r="ZK48" s="33"/>
      <c r="ZL48" s="33"/>
      <c r="ZM48" s="33"/>
      <c r="ZN48" s="33"/>
      <c r="ZO48" s="33"/>
      <c r="ZP48" s="33"/>
      <c r="ZQ48" s="33"/>
      <c r="ZR48" s="33"/>
      <c r="ZS48" s="33"/>
      <c r="ZT48" s="33"/>
      <c r="ZU48" s="33"/>
      <c r="ZV48" s="33"/>
      <c r="ZW48" s="33"/>
      <c r="ZX48" s="33"/>
      <c r="ZY48" s="33"/>
      <c r="ZZ48" s="33"/>
      <c r="AAA48" s="33"/>
      <c r="AAB48" s="33"/>
      <c r="AAC48" s="33"/>
      <c r="AAD48" s="33"/>
      <c r="AAE48" s="33"/>
      <c r="AAF48" s="33"/>
      <c r="AAG48" s="33"/>
      <c r="AAH48" s="33"/>
      <c r="AAI48" s="33"/>
      <c r="AAJ48" s="33"/>
      <c r="AAK48" s="33"/>
      <c r="AAL48" s="33"/>
      <c r="AAM48" s="33"/>
      <c r="AAN48" s="33"/>
      <c r="AAO48" s="33"/>
      <c r="AAP48" s="33"/>
      <c r="AAQ48" s="33"/>
      <c r="AAR48" s="33"/>
      <c r="AAS48" s="33"/>
      <c r="AAT48" s="33"/>
      <c r="AAU48" s="33"/>
      <c r="AAV48" s="33"/>
      <c r="AAW48" s="33"/>
      <c r="AAX48" s="33"/>
      <c r="AAY48" s="33"/>
      <c r="AAZ48" s="33"/>
      <c r="ABA48" s="33"/>
      <c r="ABB48" s="33"/>
      <c r="ABC48" s="33"/>
      <c r="ABD48" s="33"/>
      <c r="ABE48" s="33"/>
      <c r="ABF48" s="33"/>
      <c r="ABG48" s="33"/>
      <c r="ABH48" s="33"/>
      <c r="ABI48" s="33"/>
      <c r="ABJ48" s="33"/>
      <c r="ABK48" s="33"/>
      <c r="ABL48" s="33"/>
      <c r="ABM48" s="33"/>
      <c r="ABN48" s="33"/>
      <c r="ABO48" s="33"/>
      <c r="ABP48" s="33"/>
      <c r="ABQ48" s="33"/>
      <c r="ABR48" s="33"/>
      <c r="ABS48" s="33"/>
      <c r="ABT48" s="33"/>
      <c r="ABU48" s="33"/>
      <c r="ABV48" s="33"/>
      <c r="ABW48" s="33"/>
      <c r="ABX48" s="33"/>
      <c r="ABY48" s="33"/>
      <c r="ABZ48" s="33"/>
      <c r="ACA48" s="33"/>
      <c r="ACB48" s="33"/>
      <c r="ACC48" s="33"/>
      <c r="ACD48" s="33"/>
      <c r="ACE48" s="33"/>
      <c r="ACF48" s="33"/>
      <c r="ACG48" s="33"/>
      <c r="ACH48" s="33"/>
      <c r="ACI48" s="33"/>
      <c r="ACJ48" s="33"/>
      <c r="ACK48" s="33"/>
      <c r="ACL48" s="33"/>
      <c r="ACM48" s="33"/>
      <c r="ACN48" s="33"/>
      <c r="ACO48" s="33"/>
      <c r="ACP48" s="33"/>
      <c r="ACQ48" s="33"/>
      <c r="ACR48" s="33"/>
      <c r="ACS48" s="33"/>
      <c r="ACT48" s="33"/>
      <c r="ACU48" s="33"/>
      <c r="ACV48" s="33"/>
      <c r="ACW48" s="33"/>
      <c r="ACX48" s="33"/>
      <c r="ACY48" s="33"/>
      <c r="ACZ48" s="33"/>
      <c r="ADA48" s="33"/>
      <c r="ADB48" s="33"/>
      <c r="ADC48" s="33"/>
      <c r="ADD48" s="33"/>
      <c r="ADE48" s="33"/>
      <c r="ADF48" s="33"/>
      <c r="ADG48" s="33"/>
      <c r="ADH48" s="33"/>
      <c r="ADI48" s="33"/>
      <c r="ADJ48" s="33"/>
      <c r="ADK48" s="33"/>
      <c r="ADL48" s="33"/>
      <c r="ADM48" s="33"/>
      <c r="ADN48" s="33"/>
      <c r="ADO48" s="33"/>
      <c r="ADP48" s="33"/>
      <c r="ADQ48" s="33"/>
      <c r="ADR48" s="33"/>
      <c r="ADS48" s="33"/>
      <c r="ADT48" s="33"/>
      <c r="ADU48" s="33"/>
      <c r="ADV48" s="33"/>
      <c r="ADW48" s="33"/>
      <c r="ADX48" s="33"/>
      <c r="ADY48" s="33"/>
      <c r="ADZ48" s="33"/>
      <c r="AEA48" s="33"/>
      <c r="AEB48" s="33"/>
      <c r="AEC48" s="33"/>
      <c r="AED48" s="33"/>
      <c r="AEE48" s="33"/>
      <c r="AEF48" s="33"/>
      <c r="AEG48" s="33"/>
      <c r="AEH48" s="33"/>
      <c r="AEI48" s="33"/>
      <c r="AEJ48" s="33"/>
      <c r="AEK48" s="33"/>
      <c r="AEL48" s="33"/>
      <c r="AEM48" s="33"/>
      <c r="AEN48" s="33"/>
      <c r="AEO48" s="33"/>
      <c r="AEP48" s="33"/>
      <c r="AEQ48" s="33"/>
      <c r="AER48" s="33"/>
      <c r="AES48" s="33"/>
      <c r="AET48" s="33"/>
      <c r="AEU48" s="33"/>
      <c r="AEV48" s="33"/>
      <c r="AEW48" s="33"/>
      <c r="AEX48" s="33"/>
      <c r="AEY48" s="33"/>
      <c r="AEZ48" s="33"/>
      <c r="AFA48" s="33"/>
      <c r="AFB48" s="33"/>
      <c r="AFC48" s="33"/>
      <c r="AFD48" s="33"/>
      <c r="AFE48" s="33"/>
      <c r="AFF48" s="33"/>
      <c r="AFG48" s="33"/>
      <c r="AFH48" s="33"/>
      <c r="AFI48" s="33"/>
      <c r="AFJ48" s="33"/>
      <c r="AFK48" s="33"/>
      <c r="AFL48" s="33"/>
      <c r="AFM48" s="33"/>
      <c r="AFN48" s="33"/>
      <c r="AFO48" s="33"/>
      <c r="AFP48" s="33"/>
      <c r="AFQ48" s="33"/>
      <c r="AFR48" s="33"/>
      <c r="AFS48" s="33"/>
      <c r="AFT48" s="33"/>
      <c r="AFU48" s="33"/>
      <c r="AFV48" s="33"/>
      <c r="AFW48" s="33"/>
      <c r="AFX48" s="33"/>
      <c r="AFY48" s="33"/>
      <c r="AFZ48" s="33"/>
      <c r="AGA48" s="33"/>
      <c r="AGB48" s="33"/>
      <c r="AGC48" s="33"/>
      <c r="AGD48" s="33"/>
      <c r="AGE48" s="33"/>
      <c r="AGF48" s="33"/>
      <c r="AGG48" s="33"/>
      <c r="AGH48" s="33"/>
      <c r="AGI48" s="33"/>
      <c r="AGJ48" s="33"/>
      <c r="AGK48" s="33"/>
      <c r="AGL48" s="33"/>
      <c r="AGM48" s="33"/>
      <c r="AGN48" s="33"/>
      <c r="AGO48" s="33"/>
      <c r="AGP48" s="33"/>
      <c r="AGQ48" s="33"/>
      <c r="AGR48" s="33"/>
      <c r="AGS48" s="33"/>
      <c r="AGT48" s="33"/>
      <c r="AGU48" s="33"/>
      <c r="AGV48" s="33"/>
      <c r="AGW48" s="33"/>
      <c r="AGX48" s="33"/>
      <c r="AGY48" s="33"/>
      <c r="AGZ48" s="33"/>
      <c r="AHA48" s="33"/>
      <c r="AHB48" s="33"/>
      <c r="AHC48" s="33"/>
      <c r="AHD48" s="33"/>
      <c r="AHE48" s="33"/>
      <c r="AHF48" s="33"/>
      <c r="AHG48" s="33"/>
      <c r="AHH48" s="33"/>
      <c r="AHI48" s="33"/>
      <c r="AHJ48" s="33"/>
      <c r="AHK48" s="33"/>
      <c r="AHL48" s="33"/>
      <c r="AHM48" s="33"/>
      <c r="AHN48" s="33"/>
      <c r="AHO48" s="33"/>
      <c r="AHP48" s="33"/>
      <c r="AHQ48" s="33"/>
      <c r="AHR48" s="33"/>
      <c r="AHS48" s="33"/>
      <c r="AHT48" s="33"/>
      <c r="AHU48" s="33"/>
      <c r="AHV48" s="33"/>
      <c r="AHW48" s="33"/>
      <c r="AHX48" s="33"/>
      <c r="AHY48" s="33"/>
      <c r="AHZ48" s="33"/>
      <c r="AIA48" s="33"/>
      <c r="AIB48" s="33"/>
      <c r="AIC48" s="33"/>
      <c r="AID48" s="33"/>
      <c r="AIE48" s="33"/>
      <c r="AIF48" s="33"/>
      <c r="AIG48" s="33"/>
      <c r="AIH48" s="33"/>
      <c r="AII48" s="33"/>
      <c r="AIJ48" s="33"/>
      <c r="AIK48" s="33"/>
      <c r="AIL48" s="33"/>
      <c r="AIM48" s="33"/>
      <c r="AIN48" s="33"/>
      <c r="AIO48" s="33"/>
      <c r="AIP48" s="33"/>
      <c r="AIQ48" s="33"/>
      <c r="AIR48" s="33"/>
      <c r="AIS48" s="33"/>
      <c r="AIT48" s="33"/>
      <c r="AIU48" s="33"/>
      <c r="AIV48" s="33"/>
      <c r="AIW48" s="33"/>
      <c r="AIX48" s="33"/>
      <c r="AIY48" s="33"/>
      <c r="AIZ48" s="33"/>
      <c r="AJA48" s="33"/>
      <c r="AJB48" s="33"/>
      <c r="AJC48" s="33"/>
    </row>
    <row r="49" spans="1:939" ht="15" customHeight="1">
      <c r="A49" s="178" t="s">
        <v>918</v>
      </c>
      <c r="B49" s="126"/>
      <c r="C49" s="126"/>
      <c r="D49" s="103"/>
      <c r="E49" s="62">
        <f>SUM(E2:E45)</f>
        <v>48</v>
      </c>
      <c r="F49" s="62">
        <f>SUM(F2:F45)</f>
        <v>51</v>
      </c>
      <c r="H49" s="9"/>
      <c r="I49" s="34"/>
      <c r="J49" s="34"/>
      <c r="L49" s="10"/>
      <c r="M49" s="82"/>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c r="IW49" s="33"/>
      <c r="IX49" s="33"/>
      <c r="IY49" s="33"/>
      <c r="IZ49" s="33"/>
      <c r="JA49" s="33"/>
      <c r="JB49" s="33"/>
      <c r="JC49" s="33"/>
      <c r="JD49" s="33"/>
      <c r="JE49" s="33"/>
      <c r="JF49" s="33"/>
      <c r="JG49" s="33"/>
      <c r="JH49" s="33"/>
      <c r="JI49" s="33"/>
      <c r="JJ49" s="33"/>
      <c r="JK49" s="33"/>
      <c r="JL49" s="33"/>
      <c r="JM49" s="33"/>
      <c r="JN49" s="33"/>
      <c r="JO49" s="33"/>
      <c r="JP49" s="33"/>
      <c r="JQ49" s="33"/>
      <c r="JR49" s="33"/>
      <c r="JS49" s="33"/>
      <c r="JT49" s="33"/>
      <c r="JU49" s="33"/>
      <c r="JV49" s="33"/>
      <c r="JW49" s="33"/>
      <c r="JX49" s="33"/>
      <c r="JY49" s="33"/>
      <c r="JZ49" s="33"/>
      <c r="KA49" s="33"/>
      <c r="KB49" s="33"/>
      <c r="KC49" s="33"/>
      <c r="KD49" s="33"/>
      <c r="KE49" s="33"/>
      <c r="KF49" s="33"/>
      <c r="KG49" s="33"/>
      <c r="KH49" s="33"/>
      <c r="KI49" s="33"/>
      <c r="KJ49" s="33"/>
      <c r="KK49" s="33"/>
      <c r="KL49" s="33"/>
      <c r="KM49" s="33"/>
      <c r="KN49" s="33"/>
      <c r="KO49" s="33"/>
      <c r="KP49" s="33"/>
      <c r="KQ49" s="33"/>
      <c r="KR49" s="33"/>
      <c r="KS49" s="33"/>
      <c r="KT49" s="33"/>
      <c r="KU49" s="33"/>
      <c r="KV49" s="33"/>
      <c r="KW49" s="33"/>
      <c r="KX49" s="33"/>
      <c r="KY49" s="33"/>
      <c r="KZ49" s="33"/>
      <c r="LA49" s="33"/>
      <c r="LB49" s="33"/>
      <c r="LC49" s="33"/>
      <c r="LD49" s="33"/>
      <c r="LE49" s="33"/>
      <c r="LF49" s="33"/>
      <c r="LG49" s="33"/>
      <c r="LH49" s="33"/>
      <c r="LI49" s="33"/>
      <c r="LJ49" s="33"/>
      <c r="LK49" s="33"/>
      <c r="LL49" s="33"/>
      <c r="LM49" s="33"/>
      <c r="LN49" s="33"/>
      <c r="LO49" s="33"/>
      <c r="LP49" s="33"/>
      <c r="LQ49" s="33"/>
      <c r="LR49" s="33"/>
      <c r="LS49" s="33"/>
      <c r="LT49" s="33"/>
      <c r="LU49" s="33"/>
      <c r="LV49" s="33"/>
      <c r="LW49" s="33"/>
      <c r="LX49" s="33"/>
      <c r="LY49" s="33"/>
      <c r="LZ49" s="33"/>
      <c r="MA49" s="33"/>
      <c r="MB49" s="33"/>
      <c r="MC49" s="33"/>
      <c r="MD49" s="33"/>
      <c r="ME49" s="33"/>
      <c r="MF49" s="33"/>
      <c r="MG49" s="33"/>
      <c r="MH49" s="33"/>
      <c r="MI49" s="33"/>
      <c r="MJ49" s="33"/>
      <c r="MK49" s="33"/>
      <c r="ML49" s="33"/>
      <c r="MM49" s="33"/>
      <c r="MN49" s="33"/>
      <c r="MO49" s="33"/>
      <c r="MP49" s="33"/>
      <c r="MQ49" s="33"/>
      <c r="MR49" s="33"/>
      <c r="MS49" s="33"/>
      <c r="MT49" s="33"/>
      <c r="MU49" s="33"/>
      <c r="MV49" s="33"/>
      <c r="MW49" s="33"/>
      <c r="MX49" s="33"/>
      <c r="MY49" s="33"/>
      <c r="MZ49" s="33"/>
      <c r="NA49" s="33"/>
      <c r="NB49" s="33"/>
      <c r="NC49" s="33"/>
      <c r="ND49" s="33"/>
      <c r="NE49" s="33"/>
      <c r="NF49" s="33"/>
      <c r="NG49" s="33"/>
      <c r="NH49" s="33"/>
      <c r="NI49" s="33"/>
      <c r="NJ49" s="33"/>
      <c r="NK49" s="33"/>
      <c r="NL49" s="33"/>
      <c r="NM49" s="33"/>
      <c r="NN49" s="33"/>
      <c r="NO49" s="33"/>
      <c r="NP49" s="33"/>
      <c r="NQ49" s="33"/>
      <c r="NR49" s="33"/>
      <c r="NS49" s="33"/>
      <c r="NT49" s="33"/>
      <c r="NU49" s="33"/>
      <c r="NV49" s="33"/>
      <c r="NW49" s="33"/>
      <c r="NX49" s="33"/>
      <c r="NY49" s="33"/>
      <c r="NZ49" s="33"/>
      <c r="OA49" s="33"/>
      <c r="OB49" s="33"/>
      <c r="OC49" s="33"/>
      <c r="OD49" s="33"/>
      <c r="OE49" s="33"/>
      <c r="OF49" s="33"/>
      <c r="OG49" s="33"/>
      <c r="OH49" s="33"/>
      <c r="OI49" s="33"/>
      <c r="OJ49" s="33"/>
      <c r="OK49" s="33"/>
      <c r="OL49" s="33"/>
      <c r="OM49" s="33"/>
      <c r="ON49" s="33"/>
      <c r="OO49" s="33"/>
      <c r="OP49" s="33"/>
      <c r="OQ49" s="33"/>
      <c r="OR49" s="33"/>
      <c r="OS49" s="33"/>
      <c r="OT49" s="33"/>
      <c r="OU49" s="33"/>
      <c r="OV49" s="33"/>
      <c r="OW49" s="33"/>
      <c r="OX49" s="33"/>
      <c r="OY49" s="33"/>
      <c r="OZ49" s="33"/>
      <c r="PA49" s="33"/>
      <c r="PB49" s="33"/>
      <c r="PC49" s="33"/>
      <c r="PD49" s="33"/>
      <c r="PE49" s="33"/>
      <c r="PF49" s="33"/>
      <c r="PG49" s="33"/>
      <c r="PH49" s="33"/>
      <c r="PI49" s="33"/>
      <c r="PJ49" s="33"/>
      <c r="PK49" s="33"/>
      <c r="PL49" s="33"/>
      <c r="PM49" s="33"/>
      <c r="PN49" s="33"/>
      <c r="PO49" s="33"/>
      <c r="PP49" s="33"/>
      <c r="PQ49" s="33"/>
      <c r="PR49" s="33"/>
      <c r="PS49" s="33"/>
      <c r="PT49" s="33"/>
      <c r="PU49" s="33"/>
      <c r="PV49" s="33"/>
      <c r="PW49" s="33"/>
      <c r="PX49" s="33"/>
      <c r="PY49" s="33"/>
      <c r="PZ49" s="33"/>
      <c r="QA49" s="33"/>
      <c r="QB49" s="33"/>
      <c r="QC49" s="33"/>
      <c r="QD49" s="33"/>
      <c r="QE49" s="33"/>
      <c r="QF49" s="33"/>
      <c r="QG49" s="33"/>
      <c r="QH49" s="33"/>
      <c r="QI49" s="33"/>
      <c r="QJ49" s="33"/>
      <c r="QK49" s="33"/>
      <c r="QL49" s="33"/>
      <c r="QM49" s="33"/>
      <c r="QN49" s="33"/>
      <c r="QO49" s="33"/>
      <c r="QP49" s="33"/>
      <c r="QQ49" s="33"/>
      <c r="QR49" s="33"/>
      <c r="QS49" s="33"/>
      <c r="QT49" s="33"/>
      <c r="QU49" s="33"/>
      <c r="QV49" s="33"/>
      <c r="QW49" s="33"/>
      <c r="QX49" s="33"/>
      <c r="QY49" s="33"/>
      <c r="QZ49" s="33"/>
      <c r="RA49" s="33"/>
      <c r="RB49" s="33"/>
      <c r="RC49" s="33"/>
      <c r="RD49" s="33"/>
      <c r="RE49" s="33"/>
      <c r="RF49" s="33"/>
      <c r="RG49" s="33"/>
      <c r="RH49" s="33"/>
      <c r="RI49" s="33"/>
      <c r="RJ49" s="33"/>
      <c r="RK49" s="33"/>
      <c r="RL49" s="33"/>
      <c r="RM49" s="33"/>
      <c r="RN49" s="33"/>
      <c r="RO49" s="33"/>
      <c r="RP49" s="33"/>
      <c r="RQ49" s="33"/>
      <c r="RR49" s="33"/>
      <c r="RS49" s="33"/>
      <c r="RT49" s="33"/>
      <c r="RU49" s="33"/>
      <c r="RV49" s="33"/>
      <c r="RW49" s="33"/>
      <c r="RX49" s="33"/>
      <c r="RY49" s="33"/>
      <c r="RZ49" s="33"/>
      <c r="SA49" s="33"/>
      <c r="SB49" s="33"/>
      <c r="SC49" s="33"/>
      <c r="SD49" s="33"/>
      <c r="SE49" s="33"/>
      <c r="SF49" s="33"/>
      <c r="SG49" s="33"/>
      <c r="SH49" s="33"/>
      <c r="SI49" s="33"/>
      <c r="SJ49" s="33"/>
      <c r="SK49" s="33"/>
      <c r="SL49" s="33"/>
      <c r="SM49" s="33"/>
      <c r="SN49" s="33"/>
      <c r="SO49" s="33"/>
      <c r="SP49" s="33"/>
      <c r="SQ49" s="33"/>
      <c r="SR49" s="33"/>
      <c r="SS49" s="33"/>
      <c r="ST49" s="33"/>
      <c r="SU49" s="33"/>
      <c r="SV49" s="33"/>
      <c r="SW49" s="33"/>
      <c r="SX49" s="33"/>
      <c r="SY49" s="33"/>
      <c r="SZ49" s="33"/>
      <c r="TA49" s="33"/>
      <c r="TB49" s="33"/>
      <c r="TC49" s="33"/>
      <c r="TD49" s="33"/>
      <c r="TE49" s="33"/>
      <c r="TF49" s="33"/>
      <c r="TG49" s="33"/>
      <c r="TH49" s="33"/>
      <c r="TI49" s="33"/>
      <c r="TJ49" s="33"/>
      <c r="TK49" s="33"/>
      <c r="TL49" s="33"/>
      <c r="TM49" s="33"/>
      <c r="TN49" s="33"/>
      <c r="TO49" s="33"/>
      <c r="TP49" s="33"/>
      <c r="TQ49" s="33"/>
      <c r="TR49" s="33"/>
      <c r="TS49" s="33"/>
      <c r="TT49" s="33"/>
      <c r="TU49" s="33"/>
      <c r="TV49" s="33"/>
      <c r="TW49" s="33"/>
      <c r="TX49" s="33"/>
      <c r="TY49" s="33"/>
      <c r="TZ49" s="33"/>
      <c r="UA49" s="33"/>
      <c r="UB49" s="33"/>
      <c r="UC49" s="33"/>
      <c r="UD49" s="33"/>
      <c r="UE49" s="33"/>
      <c r="UF49" s="33"/>
      <c r="UG49" s="33"/>
      <c r="UH49" s="33"/>
      <c r="UI49" s="33"/>
      <c r="UJ49" s="33"/>
      <c r="UK49" s="33"/>
      <c r="UL49" s="33"/>
      <c r="UM49" s="33"/>
      <c r="UN49" s="33"/>
      <c r="UO49" s="33"/>
      <c r="UP49" s="33"/>
      <c r="UQ49" s="33"/>
      <c r="UR49" s="33"/>
      <c r="US49" s="33"/>
      <c r="UT49" s="33"/>
      <c r="UU49" s="33"/>
      <c r="UV49" s="33"/>
      <c r="UW49" s="33"/>
      <c r="UX49" s="33"/>
      <c r="UY49" s="33"/>
      <c r="UZ49" s="33"/>
      <c r="VA49" s="33"/>
      <c r="VB49" s="33"/>
      <c r="VC49" s="33"/>
      <c r="VD49" s="33"/>
      <c r="VE49" s="33"/>
      <c r="VF49" s="33"/>
      <c r="VG49" s="33"/>
      <c r="VH49" s="33"/>
      <c r="VI49" s="33"/>
      <c r="VJ49" s="33"/>
      <c r="VK49" s="33"/>
      <c r="VL49" s="33"/>
      <c r="VM49" s="33"/>
      <c r="VN49" s="33"/>
      <c r="VO49" s="33"/>
      <c r="VP49" s="33"/>
      <c r="VQ49" s="33"/>
      <c r="VR49" s="33"/>
      <c r="VS49" s="33"/>
      <c r="VT49" s="33"/>
      <c r="VU49" s="33"/>
      <c r="VV49" s="33"/>
      <c r="VW49" s="33"/>
      <c r="VX49" s="33"/>
      <c r="VY49" s="33"/>
      <c r="VZ49" s="33"/>
      <c r="WA49" s="33"/>
      <c r="WB49" s="33"/>
      <c r="WC49" s="33"/>
      <c r="WD49" s="33"/>
      <c r="WE49" s="33"/>
      <c r="WF49" s="33"/>
      <c r="WG49" s="33"/>
      <c r="WH49" s="33"/>
      <c r="WI49" s="33"/>
      <c r="WJ49" s="33"/>
      <c r="WK49" s="33"/>
      <c r="WL49" s="33"/>
      <c r="WM49" s="33"/>
      <c r="WN49" s="33"/>
      <c r="WO49" s="33"/>
      <c r="WP49" s="33"/>
      <c r="WQ49" s="33"/>
      <c r="WR49" s="33"/>
      <c r="WS49" s="33"/>
      <c r="WT49" s="33"/>
      <c r="WU49" s="33"/>
      <c r="WV49" s="33"/>
      <c r="WW49" s="33"/>
      <c r="WX49" s="33"/>
      <c r="WY49" s="33"/>
      <c r="WZ49" s="33"/>
      <c r="XA49" s="33"/>
      <c r="XB49" s="33"/>
      <c r="XC49" s="33"/>
      <c r="XD49" s="33"/>
      <c r="XE49" s="33"/>
      <c r="XF49" s="33"/>
      <c r="XG49" s="33"/>
      <c r="XH49" s="33"/>
      <c r="XI49" s="33"/>
      <c r="XJ49" s="33"/>
      <c r="XK49" s="33"/>
      <c r="XL49" s="33"/>
      <c r="XM49" s="33"/>
      <c r="XN49" s="33"/>
      <c r="XO49" s="33"/>
      <c r="XP49" s="33"/>
      <c r="XQ49" s="33"/>
      <c r="XR49" s="33"/>
      <c r="XS49" s="33"/>
      <c r="XT49" s="33"/>
      <c r="XU49" s="33"/>
      <c r="XV49" s="33"/>
      <c r="XW49" s="33"/>
      <c r="XX49" s="33"/>
      <c r="XY49" s="33"/>
      <c r="XZ49" s="33"/>
      <c r="YA49" s="33"/>
      <c r="YB49" s="33"/>
      <c r="YC49" s="33"/>
      <c r="YD49" s="33"/>
      <c r="YE49" s="33"/>
      <c r="YF49" s="33"/>
      <c r="YG49" s="33"/>
      <c r="YH49" s="33"/>
      <c r="YI49" s="33"/>
      <c r="YJ49" s="33"/>
      <c r="YK49" s="33"/>
      <c r="YL49" s="33"/>
      <c r="YM49" s="33"/>
      <c r="YN49" s="33"/>
      <c r="YO49" s="33"/>
      <c r="YP49" s="33"/>
      <c r="YQ49" s="33"/>
      <c r="YR49" s="33"/>
      <c r="YS49" s="33"/>
      <c r="YT49" s="33"/>
      <c r="YU49" s="33"/>
      <c r="YV49" s="33"/>
      <c r="YW49" s="33"/>
      <c r="YX49" s="33"/>
      <c r="YY49" s="33"/>
      <c r="YZ49" s="33"/>
      <c r="ZA49" s="33"/>
      <c r="ZB49" s="33"/>
      <c r="ZC49" s="33"/>
      <c r="ZD49" s="33"/>
      <c r="ZE49" s="33"/>
      <c r="ZF49" s="33"/>
      <c r="ZG49" s="33"/>
      <c r="ZH49" s="33"/>
      <c r="ZI49" s="33"/>
      <c r="ZJ49" s="33"/>
      <c r="ZK49" s="33"/>
      <c r="ZL49" s="33"/>
      <c r="ZM49" s="33"/>
      <c r="ZN49" s="33"/>
      <c r="ZO49" s="33"/>
      <c r="ZP49" s="33"/>
      <c r="ZQ49" s="33"/>
      <c r="ZR49" s="33"/>
      <c r="ZS49" s="33"/>
      <c r="ZT49" s="33"/>
      <c r="ZU49" s="33"/>
      <c r="ZV49" s="33"/>
      <c r="ZW49" s="33"/>
      <c r="ZX49" s="33"/>
      <c r="ZY49" s="33"/>
      <c r="ZZ49" s="33"/>
      <c r="AAA49" s="33"/>
      <c r="AAB49" s="33"/>
      <c r="AAC49" s="33"/>
      <c r="AAD49" s="33"/>
      <c r="AAE49" s="33"/>
      <c r="AAF49" s="33"/>
      <c r="AAG49" s="33"/>
      <c r="AAH49" s="33"/>
      <c r="AAI49" s="33"/>
      <c r="AAJ49" s="33"/>
      <c r="AAK49" s="33"/>
      <c r="AAL49" s="33"/>
      <c r="AAM49" s="33"/>
      <c r="AAN49" s="33"/>
      <c r="AAO49" s="33"/>
      <c r="AAP49" s="33"/>
      <c r="AAQ49" s="33"/>
      <c r="AAR49" s="33"/>
      <c r="AAS49" s="33"/>
      <c r="AAT49" s="33"/>
      <c r="AAU49" s="33"/>
      <c r="AAV49" s="33"/>
      <c r="AAW49" s="33"/>
      <c r="AAX49" s="33"/>
      <c r="AAY49" s="33"/>
      <c r="AAZ49" s="33"/>
      <c r="ABA49" s="33"/>
      <c r="ABB49" s="33"/>
      <c r="ABC49" s="33"/>
      <c r="ABD49" s="33"/>
      <c r="ABE49" s="33"/>
      <c r="ABF49" s="33"/>
      <c r="ABG49" s="33"/>
      <c r="ABH49" s="33"/>
      <c r="ABI49" s="33"/>
      <c r="ABJ49" s="33"/>
      <c r="ABK49" s="33"/>
      <c r="ABL49" s="33"/>
      <c r="ABM49" s="33"/>
      <c r="ABN49" s="33"/>
      <c r="ABO49" s="33"/>
      <c r="ABP49" s="33"/>
      <c r="ABQ49" s="33"/>
      <c r="ABR49" s="33"/>
      <c r="ABS49" s="33"/>
      <c r="ABT49" s="33"/>
      <c r="ABU49" s="33"/>
      <c r="ABV49" s="33"/>
      <c r="ABW49" s="33"/>
      <c r="ABX49" s="33"/>
      <c r="ABY49" s="33"/>
      <c r="ABZ49" s="33"/>
      <c r="ACA49" s="33"/>
      <c r="ACB49" s="33"/>
      <c r="ACC49" s="33"/>
      <c r="ACD49" s="33"/>
      <c r="ACE49" s="33"/>
      <c r="ACF49" s="33"/>
      <c r="ACG49" s="33"/>
      <c r="ACH49" s="33"/>
      <c r="ACI49" s="33"/>
      <c r="ACJ49" s="33"/>
      <c r="ACK49" s="33"/>
      <c r="ACL49" s="33"/>
      <c r="ACM49" s="33"/>
      <c r="ACN49" s="33"/>
      <c r="ACO49" s="33"/>
      <c r="ACP49" s="33"/>
      <c r="ACQ49" s="33"/>
      <c r="ACR49" s="33"/>
      <c r="ACS49" s="33"/>
      <c r="ACT49" s="33"/>
      <c r="ACU49" s="33"/>
      <c r="ACV49" s="33"/>
      <c r="ACW49" s="33"/>
      <c r="ACX49" s="33"/>
      <c r="ACY49" s="33"/>
      <c r="ACZ49" s="33"/>
      <c r="ADA49" s="33"/>
      <c r="ADB49" s="33"/>
      <c r="ADC49" s="33"/>
      <c r="ADD49" s="33"/>
      <c r="ADE49" s="33"/>
      <c r="ADF49" s="33"/>
      <c r="ADG49" s="33"/>
      <c r="ADH49" s="33"/>
      <c r="ADI49" s="33"/>
      <c r="ADJ49" s="33"/>
      <c r="ADK49" s="33"/>
      <c r="ADL49" s="33"/>
      <c r="ADM49" s="33"/>
      <c r="ADN49" s="33"/>
      <c r="ADO49" s="33"/>
      <c r="ADP49" s="33"/>
      <c r="ADQ49" s="33"/>
      <c r="ADR49" s="33"/>
      <c r="ADS49" s="33"/>
      <c r="ADT49" s="33"/>
      <c r="ADU49" s="33"/>
      <c r="ADV49" s="33"/>
      <c r="ADW49" s="33"/>
      <c r="ADX49" s="33"/>
      <c r="ADY49" s="33"/>
      <c r="ADZ49" s="33"/>
      <c r="AEA49" s="33"/>
      <c r="AEB49" s="33"/>
      <c r="AEC49" s="33"/>
      <c r="AED49" s="33"/>
      <c r="AEE49" s="33"/>
      <c r="AEF49" s="33"/>
      <c r="AEG49" s="33"/>
      <c r="AEH49" s="33"/>
      <c r="AEI49" s="33"/>
      <c r="AEJ49" s="33"/>
      <c r="AEK49" s="33"/>
      <c r="AEL49" s="33"/>
      <c r="AEM49" s="33"/>
      <c r="AEN49" s="33"/>
      <c r="AEO49" s="33"/>
      <c r="AEP49" s="33"/>
      <c r="AEQ49" s="33"/>
      <c r="AER49" s="33"/>
      <c r="AES49" s="33"/>
      <c r="AET49" s="33"/>
      <c r="AEU49" s="33"/>
      <c r="AEV49" s="33"/>
      <c r="AEW49" s="33"/>
      <c r="AEX49" s="33"/>
      <c r="AEY49" s="33"/>
      <c r="AEZ49" s="33"/>
      <c r="AFA49" s="33"/>
      <c r="AFB49" s="33"/>
      <c r="AFC49" s="33"/>
      <c r="AFD49" s="33"/>
      <c r="AFE49" s="33"/>
      <c r="AFF49" s="33"/>
      <c r="AFG49" s="33"/>
      <c r="AFH49" s="33"/>
      <c r="AFI49" s="33"/>
      <c r="AFJ49" s="33"/>
      <c r="AFK49" s="33"/>
      <c r="AFL49" s="33"/>
      <c r="AFM49" s="33"/>
      <c r="AFN49" s="33"/>
      <c r="AFO49" s="33"/>
      <c r="AFP49" s="33"/>
      <c r="AFQ49" s="33"/>
      <c r="AFR49" s="33"/>
      <c r="AFS49" s="33"/>
      <c r="AFT49" s="33"/>
      <c r="AFU49" s="33"/>
      <c r="AFV49" s="33"/>
      <c r="AFW49" s="33"/>
      <c r="AFX49" s="33"/>
      <c r="AFY49" s="33"/>
      <c r="AFZ49" s="33"/>
      <c r="AGA49" s="33"/>
      <c r="AGB49" s="33"/>
      <c r="AGC49" s="33"/>
      <c r="AGD49" s="33"/>
      <c r="AGE49" s="33"/>
      <c r="AGF49" s="33"/>
      <c r="AGG49" s="33"/>
      <c r="AGH49" s="33"/>
      <c r="AGI49" s="33"/>
      <c r="AGJ49" s="33"/>
      <c r="AGK49" s="33"/>
      <c r="AGL49" s="33"/>
      <c r="AGM49" s="33"/>
      <c r="AGN49" s="33"/>
      <c r="AGO49" s="33"/>
      <c r="AGP49" s="33"/>
      <c r="AGQ49" s="33"/>
      <c r="AGR49" s="33"/>
      <c r="AGS49" s="33"/>
      <c r="AGT49" s="33"/>
      <c r="AGU49" s="33"/>
      <c r="AGV49" s="33"/>
      <c r="AGW49" s="33"/>
      <c r="AGX49" s="33"/>
      <c r="AGY49" s="33"/>
      <c r="AGZ49" s="33"/>
      <c r="AHA49" s="33"/>
      <c r="AHB49" s="33"/>
      <c r="AHC49" s="33"/>
      <c r="AHD49" s="33"/>
      <c r="AHE49" s="33"/>
      <c r="AHF49" s="33"/>
      <c r="AHG49" s="33"/>
      <c r="AHH49" s="33"/>
      <c r="AHI49" s="33"/>
      <c r="AHJ49" s="33"/>
      <c r="AHK49" s="33"/>
      <c r="AHL49" s="33"/>
      <c r="AHM49" s="33"/>
      <c r="AHN49" s="33"/>
      <c r="AHO49" s="33"/>
      <c r="AHP49" s="33"/>
      <c r="AHQ49" s="33"/>
      <c r="AHR49" s="33"/>
      <c r="AHS49" s="33"/>
      <c r="AHT49" s="33"/>
      <c r="AHU49" s="33"/>
      <c r="AHV49" s="33"/>
      <c r="AHW49" s="33"/>
      <c r="AHX49" s="33"/>
      <c r="AHY49" s="33"/>
      <c r="AHZ49" s="33"/>
      <c r="AIA49" s="33"/>
      <c r="AIB49" s="33"/>
      <c r="AIC49" s="33"/>
      <c r="AID49" s="33"/>
      <c r="AIE49" s="33"/>
      <c r="AIF49" s="33"/>
      <c r="AIG49" s="33"/>
      <c r="AIH49" s="33"/>
      <c r="AII49" s="33"/>
      <c r="AIJ49" s="33"/>
      <c r="AIK49" s="33"/>
      <c r="AIL49" s="33"/>
      <c r="AIM49" s="33"/>
      <c r="AIN49" s="33"/>
      <c r="AIO49" s="33"/>
      <c r="AIP49" s="33"/>
      <c r="AIQ49" s="33"/>
      <c r="AIR49" s="33"/>
      <c r="AIS49" s="33"/>
      <c r="AIT49" s="33"/>
      <c r="AIU49" s="33"/>
      <c r="AIV49" s="33"/>
      <c r="AIW49" s="33"/>
      <c r="AIX49" s="33"/>
      <c r="AIY49" s="33"/>
      <c r="AIZ49" s="33"/>
      <c r="AJA49" s="33"/>
      <c r="AJB49" s="33"/>
      <c r="AJC49" s="33"/>
    </row>
    <row r="50" spans="1:939" ht="15" customHeight="1">
      <c r="A50" s="179" t="s">
        <v>919</v>
      </c>
      <c r="B50" s="128">
        <f>SUM(B2:B45)</f>
        <v>488749</v>
      </c>
      <c r="C50" s="128">
        <f>SUM(C2:C45)</f>
        <v>518910</v>
      </c>
      <c r="D50" s="62"/>
      <c r="I50" s="34"/>
      <c r="J50" s="34"/>
      <c r="L50" s="10"/>
      <c r="M50" s="82"/>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c r="IW50" s="33"/>
      <c r="IX50" s="33"/>
      <c r="IY50" s="33"/>
      <c r="IZ50" s="33"/>
      <c r="JA50" s="33"/>
      <c r="JB50" s="33"/>
      <c r="JC50" s="33"/>
      <c r="JD50" s="33"/>
      <c r="JE50" s="33"/>
      <c r="JF50" s="33"/>
      <c r="JG50" s="33"/>
      <c r="JH50" s="33"/>
      <c r="JI50" s="33"/>
      <c r="JJ50" s="33"/>
      <c r="JK50" s="33"/>
      <c r="JL50" s="33"/>
      <c r="JM50" s="33"/>
      <c r="JN50" s="33"/>
      <c r="JO50" s="33"/>
      <c r="JP50" s="33"/>
      <c r="JQ50" s="33"/>
      <c r="JR50" s="33"/>
      <c r="JS50" s="33"/>
      <c r="JT50" s="33"/>
      <c r="JU50" s="33"/>
      <c r="JV50" s="33"/>
      <c r="JW50" s="33"/>
      <c r="JX50" s="33"/>
      <c r="JY50" s="33"/>
      <c r="JZ50" s="33"/>
      <c r="KA50" s="33"/>
      <c r="KB50" s="33"/>
      <c r="KC50" s="33"/>
      <c r="KD50" s="33"/>
      <c r="KE50" s="33"/>
      <c r="KF50" s="33"/>
      <c r="KG50" s="33"/>
      <c r="KH50" s="33"/>
      <c r="KI50" s="33"/>
      <c r="KJ50" s="33"/>
      <c r="KK50" s="33"/>
      <c r="KL50" s="33"/>
      <c r="KM50" s="33"/>
      <c r="KN50" s="33"/>
      <c r="KO50" s="33"/>
      <c r="KP50" s="33"/>
      <c r="KQ50" s="33"/>
      <c r="KR50" s="33"/>
      <c r="KS50" s="33"/>
      <c r="KT50" s="33"/>
      <c r="KU50" s="33"/>
      <c r="KV50" s="33"/>
      <c r="KW50" s="33"/>
      <c r="KX50" s="33"/>
      <c r="KY50" s="33"/>
      <c r="KZ50" s="33"/>
      <c r="LA50" s="33"/>
      <c r="LB50" s="33"/>
      <c r="LC50" s="33"/>
      <c r="LD50" s="33"/>
      <c r="LE50" s="33"/>
      <c r="LF50" s="33"/>
      <c r="LG50" s="33"/>
      <c r="LH50" s="33"/>
      <c r="LI50" s="33"/>
      <c r="LJ50" s="33"/>
      <c r="LK50" s="33"/>
      <c r="LL50" s="33"/>
      <c r="LM50" s="33"/>
      <c r="LN50" s="33"/>
      <c r="LO50" s="33"/>
      <c r="LP50" s="33"/>
      <c r="LQ50" s="33"/>
      <c r="LR50" s="33"/>
      <c r="LS50" s="33"/>
      <c r="LT50" s="33"/>
      <c r="LU50" s="33"/>
      <c r="LV50" s="33"/>
      <c r="LW50" s="33"/>
      <c r="LX50" s="33"/>
      <c r="LY50" s="33"/>
      <c r="LZ50" s="33"/>
      <c r="MA50" s="33"/>
      <c r="MB50" s="33"/>
      <c r="MC50" s="33"/>
      <c r="MD50" s="33"/>
      <c r="ME50" s="33"/>
      <c r="MF50" s="33"/>
      <c r="MG50" s="33"/>
      <c r="MH50" s="33"/>
      <c r="MI50" s="33"/>
      <c r="MJ50" s="33"/>
      <c r="MK50" s="33"/>
      <c r="ML50" s="33"/>
      <c r="MM50" s="33"/>
      <c r="MN50" s="33"/>
      <c r="MO50" s="33"/>
      <c r="MP50" s="33"/>
      <c r="MQ50" s="33"/>
      <c r="MR50" s="33"/>
      <c r="MS50" s="33"/>
      <c r="MT50" s="33"/>
      <c r="MU50" s="33"/>
      <c r="MV50" s="33"/>
      <c r="MW50" s="33"/>
      <c r="MX50" s="33"/>
      <c r="MY50" s="33"/>
      <c r="MZ50" s="33"/>
      <c r="NA50" s="33"/>
      <c r="NB50" s="33"/>
      <c r="NC50" s="33"/>
      <c r="ND50" s="33"/>
      <c r="NE50" s="33"/>
      <c r="NF50" s="33"/>
      <c r="NG50" s="33"/>
      <c r="NH50" s="33"/>
      <c r="NI50" s="33"/>
      <c r="NJ50" s="33"/>
      <c r="NK50" s="33"/>
      <c r="NL50" s="33"/>
      <c r="NM50" s="33"/>
      <c r="NN50" s="33"/>
      <c r="NO50" s="33"/>
      <c r="NP50" s="33"/>
      <c r="NQ50" s="33"/>
      <c r="NR50" s="33"/>
      <c r="NS50" s="33"/>
      <c r="NT50" s="33"/>
      <c r="NU50" s="33"/>
      <c r="NV50" s="33"/>
      <c r="NW50" s="33"/>
      <c r="NX50" s="33"/>
      <c r="NY50" s="33"/>
      <c r="NZ50" s="33"/>
      <c r="OA50" s="33"/>
      <c r="OB50" s="33"/>
      <c r="OC50" s="33"/>
      <c r="OD50" s="33"/>
      <c r="OE50" s="33"/>
      <c r="OF50" s="33"/>
      <c r="OG50" s="33"/>
      <c r="OH50" s="33"/>
      <c r="OI50" s="33"/>
      <c r="OJ50" s="33"/>
      <c r="OK50" s="33"/>
      <c r="OL50" s="33"/>
      <c r="OM50" s="33"/>
      <c r="ON50" s="33"/>
      <c r="OO50" s="33"/>
      <c r="OP50" s="33"/>
      <c r="OQ50" s="33"/>
      <c r="OR50" s="33"/>
      <c r="OS50" s="33"/>
      <c r="OT50" s="33"/>
      <c r="OU50" s="33"/>
      <c r="OV50" s="33"/>
      <c r="OW50" s="33"/>
      <c r="OX50" s="33"/>
      <c r="OY50" s="33"/>
      <c r="OZ50" s="33"/>
      <c r="PA50" s="33"/>
      <c r="PB50" s="33"/>
      <c r="PC50" s="33"/>
      <c r="PD50" s="33"/>
      <c r="PE50" s="33"/>
      <c r="PF50" s="33"/>
      <c r="PG50" s="33"/>
      <c r="PH50" s="33"/>
      <c r="PI50" s="33"/>
      <c r="PJ50" s="33"/>
      <c r="PK50" s="33"/>
      <c r="PL50" s="33"/>
      <c r="PM50" s="33"/>
      <c r="PN50" s="33"/>
      <c r="PO50" s="33"/>
      <c r="PP50" s="33"/>
      <c r="PQ50" s="33"/>
      <c r="PR50" s="33"/>
      <c r="PS50" s="33"/>
      <c r="PT50" s="33"/>
      <c r="PU50" s="33"/>
      <c r="PV50" s="33"/>
      <c r="PW50" s="33"/>
      <c r="PX50" s="33"/>
      <c r="PY50" s="33"/>
      <c r="PZ50" s="33"/>
      <c r="QA50" s="33"/>
      <c r="QB50" s="33"/>
      <c r="QC50" s="33"/>
      <c r="QD50" s="33"/>
      <c r="QE50" s="33"/>
      <c r="QF50" s="33"/>
      <c r="QG50" s="33"/>
      <c r="QH50" s="33"/>
      <c r="QI50" s="33"/>
      <c r="QJ50" s="33"/>
      <c r="QK50" s="33"/>
      <c r="QL50" s="33"/>
      <c r="QM50" s="33"/>
      <c r="QN50" s="33"/>
      <c r="QO50" s="33"/>
      <c r="QP50" s="33"/>
      <c r="QQ50" s="33"/>
      <c r="QR50" s="33"/>
      <c r="QS50" s="33"/>
      <c r="QT50" s="33"/>
      <c r="QU50" s="33"/>
      <c r="QV50" s="33"/>
      <c r="QW50" s="33"/>
      <c r="QX50" s="33"/>
      <c r="QY50" s="33"/>
      <c r="QZ50" s="33"/>
      <c r="RA50" s="33"/>
      <c r="RB50" s="33"/>
      <c r="RC50" s="33"/>
      <c r="RD50" s="33"/>
      <c r="RE50" s="33"/>
      <c r="RF50" s="33"/>
      <c r="RG50" s="33"/>
      <c r="RH50" s="33"/>
      <c r="RI50" s="33"/>
      <c r="RJ50" s="33"/>
      <c r="RK50" s="33"/>
      <c r="RL50" s="33"/>
      <c r="RM50" s="33"/>
      <c r="RN50" s="33"/>
      <c r="RO50" s="33"/>
      <c r="RP50" s="33"/>
      <c r="RQ50" s="33"/>
      <c r="RR50" s="33"/>
      <c r="RS50" s="33"/>
      <c r="RT50" s="33"/>
      <c r="RU50" s="33"/>
      <c r="RV50" s="33"/>
      <c r="RW50" s="33"/>
      <c r="RX50" s="33"/>
      <c r="RY50" s="33"/>
      <c r="RZ50" s="33"/>
      <c r="SA50" s="33"/>
      <c r="SB50" s="33"/>
      <c r="SC50" s="33"/>
      <c r="SD50" s="33"/>
      <c r="SE50" s="33"/>
      <c r="SF50" s="33"/>
      <c r="SG50" s="33"/>
      <c r="SH50" s="33"/>
      <c r="SI50" s="33"/>
      <c r="SJ50" s="33"/>
      <c r="SK50" s="33"/>
      <c r="SL50" s="33"/>
      <c r="SM50" s="33"/>
      <c r="SN50" s="33"/>
      <c r="SO50" s="33"/>
      <c r="SP50" s="33"/>
      <c r="SQ50" s="33"/>
      <c r="SR50" s="33"/>
      <c r="SS50" s="33"/>
      <c r="ST50" s="33"/>
      <c r="SU50" s="33"/>
      <c r="SV50" s="33"/>
      <c r="SW50" s="33"/>
      <c r="SX50" s="33"/>
      <c r="SY50" s="33"/>
      <c r="SZ50" s="33"/>
      <c r="TA50" s="33"/>
      <c r="TB50" s="33"/>
      <c r="TC50" s="33"/>
      <c r="TD50" s="33"/>
      <c r="TE50" s="33"/>
      <c r="TF50" s="33"/>
      <c r="TG50" s="33"/>
      <c r="TH50" s="33"/>
      <c r="TI50" s="33"/>
      <c r="TJ50" s="33"/>
      <c r="TK50" s="33"/>
      <c r="TL50" s="33"/>
      <c r="TM50" s="33"/>
      <c r="TN50" s="33"/>
      <c r="TO50" s="33"/>
      <c r="TP50" s="33"/>
      <c r="TQ50" s="33"/>
      <c r="TR50" s="33"/>
      <c r="TS50" s="33"/>
      <c r="TT50" s="33"/>
      <c r="TU50" s="33"/>
      <c r="TV50" s="33"/>
      <c r="TW50" s="33"/>
      <c r="TX50" s="33"/>
      <c r="TY50" s="33"/>
      <c r="TZ50" s="33"/>
      <c r="UA50" s="33"/>
      <c r="UB50" s="33"/>
      <c r="UC50" s="33"/>
      <c r="UD50" s="33"/>
      <c r="UE50" s="33"/>
      <c r="UF50" s="33"/>
      <c r="UG50" s="33"/>
      <c r="UH50" s="33"/>
      <c r="UI50" s="33"/>
      <c r="UJ50" s="33"/>
      <c r="UK50" s="33"/>
      <c r="UL50" s="33"/>
      <c r="UM50" s="33"/>
      <c r="UN50" s="33"/>
      <c r="UO50" s="33"/>
      <c r="UP50" s="33"/>
      <c r="UQ50" s="33"/>
      <c r="UR50" s="33"/>
      <c r="US50" s="33"/>
      <c r="UT50" s="33"/>
      <c r="UU50" s="33"/>
      <c r="UV50" s="33"/>
      <c r="UW50" s="33"/>
      <c r="UX50" s="33"/>
      <c r="UY50" s="33"/>
      <c r="UZ50" s="33"/>
      <c r="VA50" s="33"/>
      <c r="VB50" s="33"/>
      <c r="VC50" s="33"/>
      <c r="VD50" s="33"/>
      <c r="VE50" s="33"/>
      <c r="VF50" s="33"/>
      <c r="VG50" s="33"/>
      <c r="VH50" s="33"/>
      <c r="VI50" s="33"/>
      <c r="VJ50" s="33"/>
      <c r="VK50" s="33"/>
      <c r="VL50" s="33"/>
      <c r="VM50" s="33"/>
      <c r="VN50" s="33"/>
      <c r="VO50" s="33"/>
      <c r="VP50" s="33"/>
      <c r="VQ50" s="33"/>
      <c r="VR50" s="33"/>
      <c r="VS50" s="33"/>
      <c r="VT50" s="33"/>
      <c r="VU50" s="33"/>
      <c r="VV50" s="33"/>
      <c r="VW50" s="33"/>
      <c r="VX50" s="33"/>
      <c r="VY50" s="33"/>
      <c r="VZ50" s="33"/>
      <c r="WA50" s="33"/>
      <c r="WB50" s="33"/>
      <c r="WC50" s="33"/>
      <c r="WD50" s="33"/>
      <c r="WE50" s="33"/>
      <c r="WF50" s="33"/>
      <c r="WG50" s="33"/>
      <c r="WH50" s="33"/>
      <c r="WI50" s="33"/>
      <c r="WJ50" s="33"/>
      <c r="WK50" s="33"/>
      <c r="WL50" s="33"/>
      <c r="WM50" s="33"/>
      <c r="WN50" s="33"/>
      <c r="WO50" s="33"/>
      <c r="WP50" s="33"/>
      <c r="WQ50" s="33"/>
      <c r="WR50" s="33"/>
      <c r="WS50" s="33"/>
      <c r="WT50" s="33"/>
      <c r="WU50" s="33"/>
      <c r="WV50" s="33"/>
      <c r="WW50" s="33"/>
      <c r="WX50" s="33"/>
      <c r="WY50" s="33"/>
      <c r="WZ50" s="33"/>
      <c r="XA50" s="33"/>
      <c r="XB50" s="33"/>
      <c r="XC50" s="33"/>
      <c r="XD50" s="33"/>
      <c r="XE50" s="33"/>
      <c r="XF50" s="33"/>
      <c r="XG50" s="33"/>
      <c r="XH50" s="33"/>
      <c r="XI50" s="33"/>
      <c r="XJ50" s="33"/>
      <c r="XK50" s="33"/>
      <c r="XL50" s="33"/>
      <c r="XM50" s="33"/>
      <c r="XN50" s="33"/>
      <c r="XO50" s="33"/>
      <c r="XP50" s="33"/>
      <c r="XQ50" s="33"/>
      <c r="XR50" s="33"/>
      <c r="XS50" s="33"/>
      <c r="XT50" s="33"/>
      <c r="XU50" s="33"/>
      <c r="XV50" s="33"/>
      <c r="XW50" s="33"/>
      <c r="XX50" s="33"/>
      <c r="XY50" s="33"/>
      <c r="XZ50" s="33"/>
      <c r="YA50" s="33"/>
      <c r="YB50" s="33"/>
      <c r="YC50" s="33"/>
      <c r="YD50" s="33"/>
      <c r="YE50" s="33"/>
      <c r="YF50" s="33"/>
      <c r="YG50" s="33"/>
      <c r="YH50" s="33"/>
      <c r="YI50" s="33"/>
      <c r="YJ50" s="33"/>
      <c r="YK50" s="33"/>
      <c r="YL50" s="33"/>
      <c r="YM50" s="33"/>
      <c r="YN50" s="33"/>
      <c r="YO50" s="33"/>
      <c r="YP50" s="33"/>
      <c r="YQ50" s="33"/>
      <c r="YR50" s="33"/>
      <c r="YS50" s="33"/>
      <c r="YT50" s="33"/>
      <c r="YU50" s="33"/>
      <c r="YV50" s="33"/>
      <c r="YW50" s="33"/>
      <c r="YX50" s="33"/>
      <c r="YY50" s="33"/>
      <c r="YZ50" s="33"/>
      <c r="ZA50" s="33"/>
      <c r="ZB50" s="33"/>
      <c r="ZC50" s="33"/>
      <c r="ZD50" s="33"/>
      <c r="ZE50" s="33"/>
      <c r="ZF50" s="33"/>
      <c r="ZG50" s="33"/>
      <c r="ZH50" s="33"/>
      <c r="ZI50" s="33"/>
      <c r="ZJ50" s="33"/>
      <c r="ZK50" s="33"/>
      <c r="ZL50" s="33"/>
      <c r="ZM50" s="33"/>
      <c r="ZN50" s="33"/>
      <c r="ZO50" s="33"/>
      <c r="ZP50" s="33"/>
      <c r="ZQ50" s="33"/>
      <c r="ZR50" s="33"/>
      <c r="ZS50" s="33"/>
      <c r="ZT50" s="33"/>
      <c r="ZU50" s="33"/>
      <c r="ZV50" s="33"/>
      <c r="ZW50" s="33"/>
      <c r="ZX50" s="33"/>
      <c r="ZY50" s="33"/>
      <c r="ZZ50" s="33"/>
      <c r="AAA50" s="33"/>
      <c r="AAB50" s="33"/>
      <c r="AAC50" s="33"/>
      <c r="AAD50" s="33"/>
      <c r="AAE50" s="33"/>
      <c r="AAF50" s="33"/>
      <c r="AAG50" s="33"/>
      <c r="AAH50" s="33"/>
      <c r="AAI50" s="33"/>
      <c r="AAJ50" s="33"/>
      <c r="AAK50" s="33"/>
      <c r="AAL50" s="33"/>
      <c r="AAM50" s="33"/>
      <c r="AAN50" s="33"/>
      <c r="AAO50" s="33"/>
      <c r="AAP50" s="33"/>
      <c r="AAQ50" s="33"/>
      <c r="AAR50" s="33"/>
      <c r="AAS50" s="33"/>
      <c r="AAT50" s="33"/>
      <c r="AAU50" s="33"/>
      <c r="AAV50" s="33"/>
      <c r="AAW50" s="33"/>
      <c r="AAX50" s="33"/>
      <c r="AAY50" s="33"/>
      <c r="AAZ50" s="33"/>
      <c r="ABA50" s="33"/>
      <c r="ABB50" s="33"/>
      <c r="ABC50" s="33"/>
      <c r="ABD50" s="33"/>
      <c r="ABE50" s="33"/>
      <c r="ABF50" s="33"/>
      <c r="ABG50" s="33"/>
      <c r="ABH50" s="33"/>
      <c r="ABI50" s="33"/>
      <c r="ABJ50" s="33"/>
      <c r="ABK50" s="33"/>
      <c r="ABL50" s="33"/>
      <c r="ABM50" s="33"/>
      <c r="ABN50" s="33"/>
      <c r="ABO50" s="33"/>
      <c r="ABP50" s="33"/>
      <c r="ABQ50" s="33"/>
      <c r="ABR50" s="33"/>
      <c r="ABS50" s="33"/>
      <c r="ABT50" s="33"/>
      <c r="ABU50" s="33"/>
      <c r="ABV50" s="33"/>
      <c r="ABW50" s="33"/>
      <c r="ABX50" s="33"/>
      <c r="ABY50" s="33"/>
      <c r="ABZ50" s="33"/>
      <c r="ACA50" s="33"/>
      <c r="ACB50" s="33"/>
      <c r="ACC50" s="33"/>
      <c r="ACD50" s="33"/>
      <c r="ACE50" s="33"/>
      <c r="ACF50" s="33"/>
      <c r="ACG50" s="33"/>
      <c r="ACH50" s="33"/>
      <c r="ACI50" s="33"/>
      <c r="ACJ50" s="33"/>
      <c r="ACK50" s="33"/>
      <c r="ACL50" s="33"/>
      <c r="ACM50" s="33"/>
      <c r="ACN50" s="33"/>
      <c r="ACO50" s="33"/>
      <c r="ACP50" s="33"/>
      <c r="ACQ50" s="33"/>
      <c r="ACR50" s="33"/>
      <c r="ACS50" s="33"/>
      <c r="ACT50" s="33"/>
      <c r="ACU50" s="33"/>
      <c r="ACV50" s="33"/>
      <c r="ACW50" s="33"/>
      <c r="ACX50" s="33"/>
      <c r="ACY50" s="33"/>
      <c r="ACZ50" s="33"/>
      <c r="ADA50" s="33"/>
      <c r="ADB50" s="33"/>
      <c r="ADC50" s="33"/>
      <c r="ADD50" s="33"/>
      <c r="ADE50" s="33"/>
      <c r="ADF50" s="33"/>
      <c r="ADG50" s="33"/>
      <c r="ADH50" s="33"/>
      <c r="ADI50" s="33"/>
      <c r="ADJ50" s="33"/>
      <c r="ADK50" s="33"/>
      <c r="ADL50" s="33"/>
      <c r="ADM50" s="33"/>
      <c r="ADN50" s="33"/>
      <c r="ADO50" s="33"/>
      <c r="ADP50" s="33"/>
      <c r="ADQ50" s="33"/>
      <c r="ADR50" s="33"/>
      <c r="ADS50" s="33"/>
      <c r="ADT50" s="33"/>
      <c r="ADU50" s="33"/>
      <c r="ADV50" s="33"/>
      <c r="ADW50" s="33"/>
      <c r="ADX50" s="33"/>
      <c r="ADY50" s="33"/>
      <c r="ADZ50" s="33"/>
      <c r="AEA50" s="33"/>
      <c r="AEB50" s="33"/>
      <c r="AEC50" s="33"/>
      <c r="AED50" s="33"/>
      <c r="AEE50" s="33"/>
      <c r="AEF50" s="33"/>
      <c r="AEG50" s="33"/>
      <c r="AEH50" s="33"/>
      <c r="AEI50" s="33"/>
      <c r="AEJ50" s="33"/>
      <c r="AEK50" s="33"/>
      <c r="AEL50" s="33"/>
      <c r="AEM50" s="33"/>
      <c r="AEN50" s="33"/>
      <c r="AEO50" s="33"/>
      <c r="AEP50" s="33"/>
      <c r="AEQ50" s="33"/>
      <c r="AER50" s="33"/>
      <c r="AES50" s="33"/>
      <c r="AET50" s="33"/>
      <c r="AEU50" s="33"/>
      <c r="AEV50" s="33"/>
      <c r="AEW50" s="33"/>
      <c r="AEX50" s="33"/>
      <c r="AEY50" s="33"/>
      <c r="AEZ50" s="33"/>
      <c r="AFA50" s="33"/>
      <c r="AFB50" s="33"/>
      <c r="AFC50" s="33"/>
      <c r="AFD50" s="33"/>
      <c r="AFE50" s="33"/>
      <c r="AFF50" s="33"/>
      <c r="AFG50" s="33"/>
      <c r="AFH50" s="33"/>
      <c r="AFI50" s="33"/>
      <c r="AFJ50" s="33"/>
      <c r="AFK50" s="33"/>
      <c r="AFL50" s="33"/>
      <c r="AFM50" s="33"/>
      <c r="AFN50" s="33"/>
      <c r="AFO50" s="33"/>
      <c r="AFP50" s="33"/>
      <c r="AFQ50" s="33"/>
      <c r="AFR50" s="33"/>
      <c r="AFS50" s="33"/>
      <c r="AFT50" s="33"/>
      <c r="AFU50" s="33"/>
      <c r="AFV50" s="33"/>
      <c r="AFW50" s="33"/>
      <c r="AFX50" s="33"/>
      <c r="AFY50" s="33"/>
      <c r="AFZ50" s="33"/>
      <c r="AGA50" s="33"/>
      <c r="AGB50" s="33"/>
      <c r="AGC50" s="33"/>
      <c r="AGD50" s="33"/>
      <c r="AGE50" s="33"/>
      <c r="AGF50" s="33"/>
      <c r="AGG50" s="33"/>
      <c r="AGH50" s="33"/>
      <c r="AGI50" s="33"/>
      <c r="AGJ50" s="33"/>
      <c r="AGK50" s="33"/>
      <c r="AGL50" s="33"/>
      <c r="AGM50" s="33"/>
      <c r="AGN50" s="33"/>
      <c r="AGO50" s="33"/>
      <c r="AGP50" s="33"/>
      <c r="AGQ50" s="33"/>
      <c r="AGR50" s="33"/>
      <c r="AGS50" s="33"/>
      <c r="AGT50" s="33"/>
      <c r="AGU50" s="33"/>
      <c r="AGV50" s="33"/>
      <c r="AGW50" s="33"/>
      <c r="AGX50" s="33"/>
      <c r="AGY50" s="33"/>
      <c r="AGZ50" s="33"/>
      <c r="AHA50" s="33"/>
      <c r="AHB50" s="33"/>
      <c r="AHC50" s="33"/>
      <c r="AHD50" s="33"/>
      <c r="AHE50" s="33"/>
      <c r="AHF50" s="33"/>
      <c r="AHG50" s="33"/>
      <c r="AHH50" s="33"/>
      <c r="AHI50" s="33"/>
      <c r="AHJ50" s="33"/>
      <c r="AHK50" s="33"/>
      <c r="AHL50" s="33"/>
      <c r="AHM50" s="33"/>
      <c r="AHN50" s="33"/>
      <c r="AHO50" s="33"/>
      <c r="AHP50" s="33"/>
      <c r="AHQ50" s="33"/>
      <c r="AHR50" s="33"/>
      <c r="AHS50" s="33"/>
      <c r="AHT50" s="33"/>
      <c r="AHU50" s="33"/>
      <c r="AHV50" s="33"/>
      <c r="AHW50" s="33"/>
      <c r="AHX50" s="33"/>
      <c r="AHY50" s="33"/>
      <c r="AHZ50" s="33"/>
      <c r="AIA50" s="33"/>
      <c r="AIB50" s="33"/>
      <c r="AIC50" s="33"/>
      <c r="AID50" s="33"/>
      <c r="AIE50" s="33"/>
      <c r="AIF50" s="33"/>
      <c r="AIG50" s="33"/>
      <c r="AIH50" s="33"/>
      <c r="AII50" s="33"/>
      <c r="AIJ50" s="33"/>
      <c r="AIK50" s="33"/>
      <c r="AIL50" s="33"/>
      <c r="AIM50" s="33"/>
      <c r="AIN50" s="33"/>
      <c r="AIO50" s="33"/>
      <c r="AIP50" s="33"/>
      <c r="AIQ50" s="33"/>
      <c r="AIR50" s="33"/>
      <c r="AIS50" s="33"/>
      <c r="AIT50" s="33"/>
      <c r="AIU50" s="33"/>
      <c r="AIV50" s="33"/>
      <c r="AIW50" s="33"/>
      <c r="AIX50" s="33"/>
      <c r="AIY50" s="33"/>
      <c r="AIZ50" s="33"/>
      <c r="AJA50" s="33"/>
      <c r="AJB50" s="33"/>
      <c r="AJC50" s="33"/>
    </row>
    <row r="51" spans="1:939" ht="15" customHeight="1">
      <c r="A51" s="179"/>
      <c r="B51" s="127"/>
      <c r="C51" s="127"/>
      <c r="D51" s="62"/>
      <c r="I51" s="34"/>
      <c r="J51" s="34"/>
      <c r="L51" s="10"/>
      <c r="M51" s="82"/>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c r="IW51" s="33"/>
      <c r="IX51" s="33"/>
      <c r="IY51" s="33"/>
      <c r="IZ51" s="33"/>
      <c r="JA51" s="33"/>
      <c r="JB51" s="33"/>
      <c r="JC51" s="33"/>
      <c r="JD51" s="33"/>
      <c r="JE51" s="33"/>
      <c r="JF51" s="33"/>
      <c r="JG51" s="33"/>
      <c r="JH51" s="33"/>
      <c r="JI51" s="33"/>
      <c r="JJ51" s="33"/>
      <c r="JK51" s="33"/>
      <c r="JL51" s="33"/>
      <c r="JM51" s="33"/>
      <c r="JN51" s="33"/>
      <c r="JO51" s="33"/>
      <c r="JP51" s="33"/>
      <c r="JQ51" s="33"/>
      <c r="JR51" s="33"/>
      <c r="JS51" s="33"/>
      <c r="JT51" s="33"/>
      <c r="JU51" s="33"/>
      <c r="JV51" s="33"/>
      <c r="JW51" s="33"/>
      <c r="JX51" s="33"/>
      <c r="JY51" s="33"/>
      <c r="JZ51" s="33"/>
      <c r="KA51" s="33"/>
      <c r="KB51" s="33"/>
      <c r="KC51" s="33"/>
      <c r="KD51" s="33"/>
      <c r="KE51" s="33"/>
      <c r="KF51" s="33"/>
      <c r="KG51" s="33"/>
      <c r="KH51" s="33"/>
      <c r="KI51" s="33"/>
      <c r="KJ51" s="33"/>
      <c r="KK51" s="33"/>
      <c r="KL51" s="33"/>
      <c r="KM51" s="33"/>
      <c r="KN51" s="33"/>
      <c r="KO51" s="33"/>
      <c r="KP51" s="33"/>
      <c r="KQ51" s="33"/>
      <c r="KR51" s="33"/>
      <c r="KS51" s="33"/>
      <c r="KT51" s="33"/>
      <c r="KU51" s="33"/>
      <c r="KV51" s="33"/>
      <c r="KW51" s="33"/>
      <c r="KX51" s="33"/>
      <c r="KY51" s="33"/>
      <c r="KZ51" s="33"/>
      <c r="LA51" s="33"/>
      <c r="LB51" s="33"/>
      <c r="LC51" s="33"/>
      <c r="LD51" s="33"/>
      <c r="LE51" s="33"/>
      <c r="LF51" s="33"/>
      <c r="LG51" s="33"/>
      <c r="LH51" s="33"/>
      <c r="LI51" s="33"/>
      <c r="LJ51" s="33"/>
      <c r="LK51" s="33"/>
      <c r="LL51" s="33"/>
      <c r="LM51" s="33"/>
      <c r="LN51" s="33"/>
      <c r="LO51" s="33"/>
      <c r="LP51" s="33"/>
      <c r="LQ51" s="33"/>
      <c r="LR51" s="33"/>
      <c r="LS51" s="33"/>
      <c r="LT51" s="33"/>
      <c r="LU51" s="33"/>
      <c r="LV51" s="33"/>
      <c r="LW51" s="33"/>
      <c r="LX51" s="33"/>
      <c r="LY51" s="33"/>
      <c r="LZ51" s="33"/>
      <c r="MA51" s="33"/>
      <c r="MB51" s="33"/>
      <c r="MC51" s="33"/>
      <c r="MD51" s="33"/>
      <c r="ME51" s="33"/>
      <c r="MF51" s="33"/>
      <c r="MG51" s="33"/>
      <c r="MH51" s="33"/>
      <c r="MI51" s="33"/>
      <c r="MJ51" s="33"/>
      <c r="MK51" s="33"/>
      <c r="ML51" s="33"/>
      <c r="MM51" s="33"/>
      <c r="MN51" s="33"/>
      <c r="MO51" s="33"/>
      <c r="MP51" s="33"/>
      <c r="MQ51" s="33"/>
      <c r="MR51" s="33"/>
      <c r="MS51" s="33"/>
      <c r="MT51" s="33"/>
      <c r="MU51" s="33"/>
      <c r="MV51" s="33"/>
      <c r="MW51" s="33"/>
      <c r="MX51" s="33"/>
      <c r="MY51" s="33"/>
      <c r="MZ51" s="33"/>
      <c r="NA51" s="33"/>
      <c r="NB51" s="33"/>
      <c r="NC51" s="33"/>
      <c r="ND51" s="33"/>
      <c r="NE51" s="33"/>
      <c r="NF51" s="33"/>
      <c r="NG51" s="33"/>
      <c r="NH51" s="33"/>
      <c r="NI51" s="33"/>
      <c r="NJ51" s="33"/>
      <c r="NK51" s="33"/>
      <c r="NL51" s="33"/>
      <c r="NM51" s="33"/>
      <c r="NN51" s="33"/>
      <c r="NO51" s="33"/>
      <c r="NP51" s="33"/>
      <c r="NQ51" s="33"/>
      <c r="NR51" s="33"/>
      <c r="NS51" s="33"/>
      <c r="NT51" s="33"/>
      <c r="NU51" s="33"/>
      <c r="NV51" s="33"/>
      <c r="NW51" s="33"/>
      <c r="NX51" s="33"/>
      <c r="NY51" s="33"/>
      <c r="NZ51" s="33"/>
      <c r="OA51" s="33"/>
      <c r="OB51" s="33"/>
      <c r="OC51" s="33"/>
      <c r="OD51" s="33"/>
      <c r="OE51" s="33"/>
      <c r="OF51" s="33"/>
      <c r="OG51" s="33"/>
      <c r="OH51" s="33"/>
      <c r="OI51" s="33"/>
      <c r="OJ51" s="33"/>
      <c r="OK51" s="33"/>
      <c r="OL51" s="33"/>
      <c r="OM51" s="33"/>
      <c r="ON51" s="33"/>
      <c r="OO51" s="33"/>
      <c r="OP51" s="33"/>
      <c r="OQ51" s="33"/>
      <c r="OR51" s="33"/>
      <c r="OS51" s="33"/>
      <c r="OT51" s="33"/>
      <c r="OU51" s="33"/>
      <c r="OV51" s="33"/>
      <c r="OW51" s="33"/>
      <c r="OX51" s="33"/>
      <c r="OY51" s="33"/>
      <c r="OZ51" s="33"/>
      <c r="PA51" s="33"/>
      <c r="PB51" s="33"/>
      <c r="PC51" s="33"/>
      <c r="PD51" s="33"/>
      <c r="PE51" s="33"/>
      <c r="PF51" s="33"/>
      <c r="PG51" s="33"/>
      <c r="PH51" s="33"/>
      <c r="PI51" s="33"/>
      <c r="PJ51" s="33"/>
      <c r="PK51" s="33"/>
      <c r="PL51" s="33"/>
      <c r="PM51" s="33"/>
      <c r="PN51" s="33"/>
      <c r="PO51" s="33"/>
      <c r="PP51" s="33"/>
      <c r="PQ51" s="33"/>
      <c r="PR51" s="33"/>
      <c r="PS51" s="33"/>
      <c r="PT51" s="33"/>
      <c r="PU51" s="33"/>
      <c r="PV51" s="33"/>
      <c r="PW51" s="33"/>
      <c r="PX51" s="33"/>
      <c r="PY51" s="33"/>
      <c r="PZ51" s="33"/>
      <c r="QA51" s="33"/>
      <c r="QB51" s="33"/>
      <c r="QC51" s="33"/>
      <c r="QD51" s="33"/>
      <c r="QE51" s="33"/>
      <c r="QF51" s="33"/>
      <c r="QG51" s="33"/>
      <c r="QH51" s="33"/>
      <c r="QI51" s="33"/>
      <c r="QJ51" s="33"/>
      <c r="QK51" s="33"/>
      <c r="QL51" s="33"/>
      <c r="QM51" s="33"/>
      <c r="QN51" s="33"/>
      <c r="QO51" s="33"/>
      <c r="QP51" s="33"/>
      <c r="QQ51" s="33"/>
      <c r="QR51" s="33"/>
      <c r="QS51" s="33"/>
      <c r="QT51" s="33"/>
      <c r="QU51" s="33"/>
      <c r="QV51" s="33"/>
      <c r="QW51" s="33"/>
      <c r="QX51" s="33"/>
      <c r="QY51" s="33"/>
      <c r="QZ51" s="33"/>
      <c r="RA51" s="33"/>
      <c r="RB51" s="33"/>
      <c r="RC51" s="33"/>
      <c r="RD51" s="33"/>
      <c r="RE51" s="33"/>
      <c r="RF51" s="33"/>
      <c r="RG51" s="33"/>
      <c r="RH51" s="33"/>
      <c r="RI51" s="33"/>
      <c r="RJ51" s="33"/>
      <c r="RK51" s="33"/>
      <c r="RL51" s="33"/>
      <c r="RM51" s="33"/>
      <c r="RN51" s="33"/>
      <c r="RO51" s="33"/>
      <c r="RP51" s="33"/>
      <c r="RQ51" s="33"/>
      <c r="RR51" s="33"/>
      <c r="RS51" s="33"/>
      <c r="RT51" s="33"/>
      <c r="RU51" s="33"/>
      <c r="RV51" s="33"/>
      <c r="RW51" s="33"/>
      <c r="RX51" s="33"/>
      <c r="RY51" s="33"/>
      <c r="RZ51" s="33"/>
      <c r="SA51" s="33"/>
      <c r="SB51" s="33"/>
      <c r="SC51" s="33"/>
      <c r="SD51" s="33"/>
      <c r="SE51" s="33"/>
      <c r="SF51" s="33"/>
      <c r="SG51" s="33"/>
      <c r="SH51" s="33"/>
      <c r="SI51" s="33"/>
      <c r="SJ51" s="33"/>
      <c r="SK51" s="33"/>
      <c r="SL51" s="33"/>
      <c r="SM51" s="33"/>
      <c r="SN51" s="33"/>
      <c r="SO51" s="33"/>
      <c r="SP51" s="33"/>
      <c r="SQ51" s="33"/>
      <c r="SR51" s="33"/>
      <c r="SS51" s="33"/>
      <c r="ST51" s="33"/>
      <c r="SU51" s="33"/>
      <c r="SV51" s="33"/>
      <c r="SW51" s="33"/>
      <c r="SX51" s="33"/>
      <c r="SY51" s="33"/>
      <c r="SZ51" s="33"/>
      <c r="TA51" s="33"/>
      <c r="TB51" s="33"/>
      <c r="TC51" s="33"/>
      <c r="TD51" s="33"/>
      <c r="TE51" s="33"/>
      <c r="TF51" s="33"/>
      <c r="TG51" s="33"/>
      <c r="TH51" s="33"/>
      <c r="TI51" s="33"/>
      <c r="TJ51" s="33"/>
      <c r="TK51" s="33"/>
      <c r="TL51" s="33"/>
      <c r="TM51" s="33"/>
      <c r="TN51" s="33"/>
      <c r="TO51" s="33"/>
      <c r="TP51" s="33"/>
      <c r="TQ51" s="33"/>
      <c r="TR51" s="33"/>
      <c r="TS51" s="33"/>
      <c r="TT51" s="33"/>
      <c r="TU51" s="33"/>
      <c r="TV51" s="33"/>
      <c r="TW51" s="33"/>
      <c r="TX51" s="33"/>
      <c r="TY51" s="33"/>
      <c r="TZ51" s="33"/>
      <c r="UA51" s="33"/>
      <c r="UB51" s="33"/>
      <c r="UC51" s="33"/>
      <c r="UD51" s="33"/>
      <c r="UE51" s="33"/>
      <c r="UF51" s="33"/>
      <c r="UG51" s="33"/>
      <c r="UH51" s="33"/>
      <c r="UI51" s="33"/>
      <c r="UJ51" s="33"/>
      <c r="UK51" s="33"/>
      <c r="UL51" s="33"/>
      <c r="UM51" s="33"/>
      <c r="UN51" s="33"/>
      <c r="UO51" s="33"/>
      <c r="UP51" s="33"/>
      <c r="UQ51" s="33"/>
      <c r="UR51" s="33"/>
      <c r="US51" s="33"/>
      <c r="UT51" s="33"/>
      <c r="UU51" s="33"/>
      <c r="UV51" s="33"/>
      <c r="UW51" s="33"/>
      <c r="UX51" s="33"/>
      <c r="UY51" s="33"/>
      <c r="UZ51" s="33"/>
      <c r="VA51" s="33"/>
      <c r="VB51" s="33"/>
      <c r="VC51" s="33"/>
      <c r="VD51" s="33"/>
      <c r="VE51" s="33"/>
      <c r="VF51" s="33"/>
      <c r="VG51" s="33"/>
      <c r="VH51" s="33"/>
      <c r="VI51" s="33"/>
      <c r="VJ51" s="33"/>
      <c r="VK51" s="33"/>
      <c r="VL51" s="33"/>
      <c r="VM51" s="33"/>
      <c r="VN51" s="33"/>
      <c r="VO51" s="33"/>
      <c r="VP51" s="33"/>
      <c r="VQ51" s="33"/>
      <c r="VR51" s="33"/>
      <c r="VS51" s="33"/>
      <c r="VT51" s="33"/>
      <c r="VU51" s="33"/>
      <c r="VV51" s="33"/>
      <c r="VW51" s="33"/>
      <c r="VX51" s="33"/>
      <c r="VY51" s="33"/>
      <c r="VZ51" s="33"/>
      <c r="WA51" s="33"/>
      <c r="WB51" s="33"/>
      <c r="WC51" s="33"/>
      <c r="WD51" s="33"/>
      <c r="WE51" s="33"/>
      <c r="WF51" s="33"/>
      <c r="WG51" s="33"/>
      <c r="WH51" s="33"/>
      <c r="WI51" s="33"/>
      <c r="WJ51" s="33"/>
      <c r="WK51" s="33"/>
      <c r="WL51" s="33"/>
      <c r="WM51" s="33"/>
      <c r="WN51" s="33"/>
      <c r="WO51" s="33"/>
      <c r="WP51" s="33"/>
      <c r="WQ51" s="33"/>
      <c r="WR51" s="33"/>
      <c r="WS51" s="33"/>
      <c r="WT51" s="33"/>
      <c r="WU51" s="33"/>
      <c r="WV51" s="33"/>
      <c r="WW51" s="33"/>
      <c r="WX51" s="33"/>
      <c r="WY51" s="33"/>
      <c r="WZ51" s="33"/>
      <c r="XA51" s="33"/>
      <c r="XB51" s="33"/>
      <c r="XC51" s="33"/>
      <c r="XD51" s="33"/>
      <c r="XE51" s="33"/>
      <c r="XF51" s="33"/>
      <c r="XG51" s="33"/>
      <c r="XH51" s="33"/>
      <c r="XI51" s="33"/>
      <c r="XJ51" s="33"/>
      <c r="XK51" s="33"/>
      <c r="XL51" s="33"/>
      <c r="XM51" s="33"/>
      <c r="XN51" s="33"/>
      <c r="XO51" s="33"/>
      <c r="XP51" s="33"/>
      <c r="XQ51" s="33"/>
      <c r="XR51" s="33"/>
      <c r="XS51" s="33"/>
      <c r="XT51" s="33"/>
      <c r="XU51" s="33"/>
      <c r="XV51" s="33"/>
      <c r="XW51" s="33"/>
      <c r="XX51" s="33"/>
      <c r="XY51" s="33"/>
      <c r="XZ51" s="33"/>
      <c r="YA51" s="33"/>
      <c r="YB51" s="33"/>
      <c r="YC51" s="33"/>
      <c r="YD51" s="33"/>
      <c r="YE51" s="33"/>
      <c r="YF51" s="33"/>
      <c r="YG51" s="33"/>
      <c r="YH51" s="33"/>
      <c r="YI51" s="33"/>
      <c r="YJ51" s="33"/>
      <c r="YK51" s="33"/>
      <c r="YL51" s="33"/>
      <c r="YM51" s="33"/>
      <c r="YN51" s="33"/>
      <c r="YO51" s="33"/>
      <c r="YP51" s="33"/>
      <c r="YQ51" s="33"/>
      <c r="YR51" s="33"/>
      <c r="YS51" s="33"/>
      <c r="YT51" s="33"/>
      <c r="YU51" s="33"/>
      <c r="YV51" s="33"/>
      <c r="YW51" s="33"/>
      <c r="YX51" s="33"/>
      <c r="YY51" s="33"/>
      <c r="YZ51" s="33"/>
      <c r="ZA51" s="33"/>
      <c r="ZB51" s="33"/>
      <c r="ZC51" s="33"/>
      <c r="ZD51" s="33"/>
      <c r="ZE51" s="33"/>
      <c r="ZF51" s="33"/>
      <c r="ZG51" s="33"/>
      <c r="ZH51" s="33"/>
      <c r="ZI51" s="33"/>
      <c r="ZJ51" s="33"/>
      <c r="ZK51" s="33"/>
      <c r="ZL51" s="33"/>
      <c r="ZM51" s="33"/>
      <c r="ZN51" s="33"/>
      <c r="ZO51" s="33"/>
      <c r="ZP51" s="33"/>
      <c r="ZQ51" s="33"/>
      <c r="ZR51" s="33"/>
      <c r="ZS51" s="33"/>
      <c r="ZT51" s="33"/>
      <c r="ZU51" s="33"/>
      <c r="ZV51" s="33"/>
      <c r="ZW51" s="33"/>
      <c r="ZX51" s="33"/>
      <c r="ZY51" s="33"/>
      <c r="ZZ51" s="33"/>
      <c r="AAA51" s="33"/>
      <c r="AAB51" s="33"/>
      <c r="AAC51" s="33"/>
      <c r="AAD51" s="33"/>
      <c r="AAE51" s="33"/>
      <c r="AAF51" s="33"/>
      <c r="AAG51" s="33"/>
      <c r="AAH51" s="33"/>
      <c r="AAI51" s="33"/>
      <c r="AAJ51" s="33"/>
      <c r="AAK51" s="33"/>
      <c r="AAL51" s="33"/>
      <c r="AAM51" s="33"/>
      <c r="AAN51" s="33"/>
      <c r="AAO51" s="33"/>
      <c r="AAP51" s="33"/>
      <c r="AAQ51" s="33"/>
      <c r="AAR51" s="33"/>
      <c r="AAS51" s="33"/>
      <c r="AAT51" s="33"/>
      <c r="AAU51" s="33"/>
      <c r="AAV51" s="33"/>
      <c r="AAW51" s="33"/>
      <c r="AAX51" s="33"/>
      <c r="AAY51" s="33"/>
      <c r="AAZ51" s="33"/>
      <c r="ABA51" s="33"/>
      <c r="ABB51" s="33"/>
      <c r="ABC51" s="33"/>
      <c r="ABD51" s="33"/>
      <c r="ABE51" s="33"/>
      <c r="ABF51" s="33"/>
      <c r="ABG51" s="33"/>
      <c r="ABH51" s="33"/>
      <c r="ABI51" s="33"/>
      <c r="ABJ51" s="33"/>
      <c r="ABK51" s="33"/>
      <c r="ABL51" s="33"/>
      <c r="ABM51" s="33"/>
      <c r="ABN51" s="33"/>
      <c r="ABO51" s="33"/>
      <c r="ABP51" s="33"/>
      <c r="ABQ51" s="33"/>
      <c r="ABR51" s="33"/>
      <c r="ABS51" s="33"/>
      <c r="ABT51" s="33"/>
      <c r="ABU51" s="33"/>
      <c r="ABV51" s="33"/>
      <c r="ABW51" s="33"/>
      <c r="ABX51" s="33"/>
      <c r="ABY51" s="33"/>
      <c r="ABZ51" s="33"/>
      <c r="ACA51" s="33"/>
      <c r="ACB51" s="33"/>
      <c r="ACC51" s="33"/>
      <c r="ACD51" s="33"/>
      <c r="ACE51" s="33"/>
      <c r="ACF51" s="33"/>
      <c r="ACG51" s="33"/>
      <c r="ACH51" s="33"/>
      <c r="ACI51" s="33"/>
      <c r="ACJ51" s="33"/>
      <c r="ACK51" s="33"/>
      <c r="ACL51" s="33"/>
      <c r="ACM51" s="33"/>
      <c r="ACN51" s="33"/>
      <c r="ACO51" s="33"/>
      <c r="ACP51" s="33"/>
      <c r="ACQ51" s="33"/>
      <c r="ACR51" s="33"/>
      <c r="ACS51" s="33"/>
      <c r="ACT51" s="33"/>
      <c r="ACU51" s="33"/>
      <c r="ACV51" s="33"/>
      <c r="ACW51" s="33"/>
      <c r="ACX51" s="33"/>
      <c r="ACY51" s="33"/>
      <c r="ACZ51" s="33"/>
      <c r="ADA51" s="33"/>
      <c r="ADB51" s="33"/>
      <c r="ADC51" s="33"/>
      <c r="ADD51" s="33"/>
      <c r="ADE51" s="33"/>
      <c r="ADF51" s="33"/>
      <c r="ADG51" s="33"/>
      <c r="ADH51" s="33"/>
      <c r="ADI51" s="33"/>
      <c r="ADJ51" s="33"/>
      <c r="ADK51" s="33"/>
      <c r="ADL51" s="33"/>
      <c r="ADM51" s="33"/>
      <c r="ADN51" s="33"/>
      <c r="ADO51" s="33"/>
      <c r="ADP51" s="33"/>
      <c r="ADQ51" s="33"/>
      <c r="ADR51" s="33"/>
      <c r="ADS51" s="33"/>
      <c r="ADT51" s="33"/>
      <c r="ADU51" s="33"/>
      <c r="ADV51" s="33"/>
      <c r="ADW51" s="33"/>
      <c r="ADX51" s="33"/>
      <c r="ADY51" s="33"/>
      <c r="ADZ51" s="33"/>
      <c r="AEA51" s="33"/>
      <c r="AEB51" s="33"/>
      <c r="AEC51" s="33"/>
      <c r="AED51" s="33"/>
      <c r="AEE51" s="33"/>
      <c r="AEF51" s="33"/>
      <c r="AEG51" s="33"/>
      <c r="AEH51" s="33"/>
      <c r="AEI51" s="33"/>
      <c r="AEJ51" s="33"/>
      <c r="AEK51" s="33"/>
      <c r="AEL51" s="33"/>
      <c r="AEM51" s="33"/>
      <c r="AEN51" s="33"/>
      <c r="AEO51" s="33"/>
      <c r="AEP51" s="33"/>
      <c r="AEQ51" s="33"/>
      <c r="AER51" s="33"/>
      <c r="AES51" s="33"/>
      <c r="AET51" s="33"/>
      <c r="AEU51" s="33"/>
      <c r="AEV51" s="33"/>
      <c r="AEW51" s="33"/>
      <c r="AEX51" s="33"/>
      <c r="AEY51" s="33"/>
      <c r="AEZ51" s="33"/>
      <c r="AFA51" s="33"/>
      <c r="AFB51" s="33"/>
      <c r="AFC51" s="33"/>
      <c r="AFD51" s="33"/>
      <c r="AFE51" s="33"/>
      <c r="AFF51" s="33"/>
      <c r="AFG51" s="33"/>
      <c r="AFH51" s="33"/>
      <c r="AFI51" s="33"/>
      <c r="AFJ51" s="33"/>
      <c r="AFK51" s="33"/>
      <c r="AFL51" s="33"/>
      <c r="AFM51" s="33"/>
      <c r="AFN51" s="33"/>
      <c r="AFO51" s="33"/>
      <c r="AFP51" s="33"/>
      <c r="AFQ51" s="33"/>
      <c r="AFR51" s="33"/>
      <c r="AFS51" s="33"/>
      <c r="AFT51" s="33"/>
      <c r="AFU51" s="33"/>
      <c r="AFV51" s="33"/>
      <c r="AFW51" s="33"/>
      <c r="AFX51" s="33"/>
      <c r="AFY51" s="33"/>
      <c r="AFZ51" s="33"/>
      <c r="AGA51" s="33"/>
      <c r="AGB51" s="33"/>
      <c r="AGC51" s="33"/>
      <c r="AGD51" s="33"/>
      <c r="AGE51" s="33"/>
      <c r="AGF51" s="33"/>
      <c r="AGG51" s="33"/>
      <c r="AGH51" s="33"/>
      <c r="AGI51" s="33"/>
      <c r="AGJ51" s="33"/>
      <c r="AGK51" s="33"/>
      <c r="AGL51" s="33"/>
      <c r="AGM51" s="33"/>
      <c r="AGN51" s="33"/>
      <c r="AGO51" s="33"/>
      <c r="AGP51" s="33"/>
      <c r="AGQ51" s="33"/>
      <c r="AGR51" s="33"/>
      <c r="AGS51" s="33"/>
      <c r="AGT51" s="33"/>
      <c r="AGU51" s="33"/>
      <c r="AGV51" s="33"/>
      <c r="AGW51" s="33"/>
      <c r="AGX51" s="33"/>
      <c r="AGY51" s="33"/>
      <c r="AGZ51" s="33"/>
      <c r="AHA51" s="33"/>
      <c r="AHB51" s="33"/>
      <c r="AHC51" s="33"/>
      <c r="AHD51" s="33"/>
      <c r="AHE51" s="33"/>
      <c r="AHF51" s="33"/>
      <c r="AHG51" s="33"/>
      <c r="AHH51" s="33"/>
      <c r="AHI51" s="33"/>
      <c r="AHJ51" s="33"/>
      <c r="AHK51" s="33"/>
      <c r="AHL51" s="33"/>
      <c r="AHM51" s="33"/>
      <c r="AHN51" s="33"/>
      <c r="AHO51" s="33"/>
      <c r="AHP51" s="33"/>
      <c r="AHQ51" s="33"/>
      <c r="AHR51" s="33"/>
      <c r="AHS51" s="33"/>
      <c r="AHT51" s="33"/>
      <c r="AHU51" s="33"/>
      <c r="AHV51" s="33"/>
      <c r="AHW51" s="33"/>
      <c r="AHX51" s="33"/>
      <c r="AHY51" s="33"/>
      <c r="AHZ51" s="33"/>
      <c r="AIA51" s="33"/>
      <c r="AIB51" s="33"/>
      <c r="AIC51" s="33"/>
      <c r="AID51" s="33"/>
      <c r="AIE51" s="33"/>
      <c r="AIF51" s="33"/>
      <c r="AIG51" s="33"/>
      <c r="AIH51" s="33"/>
      <c r="AII51" s="33"/>
      <c r="AIJ51" s="33"/>
      <c r="AIK51" s="33"/>
      <c r="AIL51" s="33"/>
      <c r="AIM51" s="33"/>
      <c r="AIN51" s="33"/>
      <c r="AIO51" s="33"/>
      <c r="AIP51" s="33"/>
      <c r="AIQ51" s="33"/>
      <c r="AIR51" s="33"/>
      <c r="AIS51" s="33"/>
      <c r="AIT51" s="33"/>
      <c r="AIU51" s="33"/>
      <c r="AIV51" s="33"/>
      <c r="AIW51" s="33"/>
      <c r="AIX51" s="33"/>
      <c r="AIY51" s="33"/>
      <c r="AIZ51" s="33"/>
      <c r="AJA51" s="33"/>
      <c r="AJB51" s="33"/>
      <c r="AJC51" s="33"/>
    </row>
    <row r="52" spans="1:939">
      <c r="A52" s="5"/>
      <c r="B52" s="12"/>
      <c r="C52" s="12"/>
      <c r="E52" s="12"/>
      <c r="F52" s="12"/>
      <c r="I52" s="68"/>
      <c r="J52" s="74"/>
      <c r="L52" s="10"/>
      <c r="M52" s="82"/>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c r="IW52" s="33"/>
      <c r="IX52" s="33"/>
      <c r="IY52" s="33"/>
      <c r="IZ52" s="33"/>
      <c r="JA52" s="33"/>
      <c r="JB52" s="33"/>
      <c r="JC52" s="33"/>
      <c r="JD52" s="33"/>
      <c r="JE52" s="33"/>
      <c r="JF52" s="33"/>
      <c r="JG52" s="33"/>
      <c r="JH52" s="33"/>
      <c r="JI52" s="33"/>
      <c r="JJ52" s="33"/>
      <c r="JK52" s="33"/>
      <c r="JL52" s="33"/>
      <c r="JM52" s="33"/>
      <c r="JN52" s="33"/>
      <c r="JO52" s="33"/>
      <c r="JP52" s="33"/>
      <c r="JQ52" s="33"/>
      <c r="JR52" s="33"/>
      <c r="JS52" s="33"/>
      <c r="JT52" s="33"/>
      <c r="JU52" s="33"/>
      <c r="JV52" s="33"/>
      <c r="JW52" s="33"/>
      <c r="JX52" s="33"/>
      <c r="JY52" s="33"/>
      <c r="JZ52" s="33"/>
      <c r="KA52" s="33"/>
      <c r="KB52" s="33"/>
      <c r="KC52" s="33"/>
      <c r="KD52" s="33"/>
      <c r="KE52" s="33"/>
      <c r="KF52" s="33"/>
      <c r="KG52" s="33"/>
      <c r="KH52" s="33"/>
      <c r="KI52" s="33"/>
      <c r="KJ52" s="33"/>
      <c r="KK52" s="33"/>
      <c r="KL52" s="33"/>
      <c r="KM52" s="33"/>
      <c r="KN52" s="33"/>
      <c r="KO52" s="33"/>
      <c r="KP52" s="33"/>
      <c r="KQ52" s="33"/>
      <c r="KR52" s="33"/>
      <c r="KS52" s="33"/>
      <c r="KT52" s="33"/>
      <c r="KU52" s="33"/>
      <c r="KV52" s="33"/>
      <c r="KW52" s="33"/>
      <c r="KX52" s="33"/>
      <c r="KY52" s="33"/>
      <c r="KZ52" s="33"/>
      <c r="LA52" s="33"/>
      <c r="LB52" s="33"/>
      <c r="LC52" s="33"/>
      <c r="LD52" s="33"/>
      <c r="LE52" s="33"/>
      <c r="LF52" s="33"/>
      <c r="LG52" s="33"/>
      <c r="LH52" s="33"/>
      <c r="LI52" s="33"/>
      <c r="LJ52" s="33"/>
      <c r="LK52" s="33"/>
      <c r="LL52" s="33"/>
      <c r="LM52" s="33"/>
      <c r="LN52" s="33"/>
      <c r="LO52" s="33"/>
      <c r="LP52" s="33"/>
      <c r="LQ52" s="33"/>
      <c r="LR52" s="33"/>
      <c r="LS52" s="33"/>
      <c r="LT52" s="33"/>
      <c r="LU52" s="33"/>
      <c r="LV52" s="33"/>
      <c r="LW52" s="33"/>
      <c r="LX52" s="33"/>
      <c r="LY52" s="33"/>
      <c r="LZ52" s="33"/>
      <c r="MA52" s="33"/>
      <c r="MB52" s="33"/>
      <c r="MC52" s="33"/>
      <c r="MD52" s="33"/>
      <c r="ME52" s="33"/>
      <c r="MF52" s="33"/>
      <c r="MG52" s="33"/>
      <c r="MH52" s="33"/>
      <c r="MI52" s="33"/>
      <c r="MJ52" s="33"/>
      <c r="MK52" s="33"/>
      <c r="ML52" s="33"/>
      <c r="MM52" s="33"/>
      <c r="MN52" s="33"/>
      <c r="MO52" s="33"/>
      <c r="MP52" s="33"/>
      <c r="MQ52" s="33"/>
      <c r="MR52" s="33"/>
      <c r="MS52" s="33"/>
      <c r="MT52" s="33"/>
      <c r="MU52" s="33"/>
      <c r="MV52" s="33"/>
      <c r="MW52" s="33"/>
      <c r="MX52" s="33"/>
      <c r="MY52" s="33"/>
      <c r="MZ52" s="33"/>
      <c r="NA52" s="33"/>
      <c r="NB52" s="33"/>
      <c r="NC52" s="33"/>
      <c r="ND52" s="33"/>
      <c r="NE52" s="33"/>
      <c r="NF52" s="33"/>
      <c r="NG52" s="33"/>
      <c r="NH52" s="33"/>
      <c r="NI52" s="33"/>
      <c r="NJ52" s="33"/>
      <c r="NK52" s="33"/>
      <c r="NL52" s="33"/>
      <c r="NM52" s="33"/>
      <c r="NN52" s="33"/>
      <c r="NO52" s="33"/>
      <c r="NP52" s="33"/>
      <c r="NQ52" s="33"/>
      <c r="NR52" s="33"/>
      <c r="NS52" s="33"/>
      <c r="NT52" s="33"/>
      <c r="NU52" s="33"/>
      <c r="NV52" s="33"/>
      <c r="NW52" s="33"/>
      <c r="NX52" s="33"/>
      <c r="NY52" s="33"/>
      <c r="NZ52" s="33"/>
      <c r="OA52" s="33"/>
      <c r="OB52" s="33"/>
      <c r="OC52" s="33"/>
      <c r="OD52" s="33"/>
      <c r="OE52" s="33"/>
      <c r="OF52" s="33"/>
      <c r="OG52" s="33"/>
      <c r="OH52" s="33"/>
      <c r="OI52" s="33"/>
      <c r="OJ52" s="33"/>
      <c r="OK52" s="33"/>
      <c r="OL52" s="33"/>
      <c r="OM52" s="33"/>
      <c r="ON52" s="33"/>
      <c r="OO52" s="33"/>
      <c r="OP52" s="33"/>
      <c r="OQ52" s="33"/>
      <c r="OR52" s="33"/>
      <c r="OS52" s="33"/>
      <c r="OT52" s="33"/>
      <c r="OU52" s="33"/>
      <c r="OV52" s="33"/>
      <c r="OW52" s="33"/>
      <c r="OX52" s="33"/>
      <c r="OY52" s="33"/>
      <c r="OZ52" s="33"/>
      <c r="PA52" s="33"/>
      <c r="PB52" s="33"/>
      <c r="PC52" s="33"/>
      <c r="PD52" s="33"/>
      <c r="PE52" s="33"/>
      <c r="PF52" s="33"/>
      <c r="PG52" s="33"/>
      <c r="PH52" s="33"/>
      <c r="PI52" s="33"/>
      <c r="PJ52" s="33"/>
      <c r="PK52" s="33"/>
      <c r="PL52" s="33"/>
      <c r="PM52" s="33"/>
      <c r="PN52" s="33"/>
      <c r="PO52" s="33"/>
      <c r="PP52" s="33"/>
      <c r="PQ52" s="33"/>
      <c r="PR52" s="33"/>
      <c r="PS52" s="33"/>
      <c r="PT52" s="33"/>
      <c r="PU52" s="33"/>
      <c r="PV52" s="33"/>
      <c r="PW52" s="33"/>
      <c r="PX52" s="33"/>
      <c r="PY52" s="33"/>
      <c r="PZ52" s="33"/>
      <c r="QA52" s="33"/>
      <c r="QB52" s="33"/>
      <c r="QC52" s="33"/>
      <c r="QD52" s="33"/>
      <c r="QE52" s="33"/>
      <c r="QF52" s="33"/>
      <c r="QG52" s="33"/>
      <c r="QH52" s="33"/>
      <c r="QI52" s="33"/>
      <c r="QJ52" s="33"/>
      <c r="QK52" s="33"/>
      <c r="QL52" s="33"/>
      <c r="QM52" s="33"/>
      <c r="QN52" s="33"/>
      <c r="QO52" s="33"/>
      <c r="QP52" s="33"/>
      <c r="QQ52" s="33"/>
      <c r="QR52" s="33"/>
      <c r="QS52" s="33"/>
      <c r="QT52" s="33"/>
      <c r="QU52" s="33"/>
      <c r="QV52" s="33"/>
      <c r="QW52" s="33"/>
      <c r="QX52" s="33"/>
      <c r="QY52" s="33"/>
      <c r="QZ52" s="33"/>
      <c r="RA52" s="33"/>
      <c r="RB52" s="33"/>
      <c r="RC52" s="33"/>
      <c r="RD52" s="33"/>
      <c r="RE52" s="33"/>
      <c r="RF52" s="33"/>
      <c r="RG52" s="33"/>
      <c r="RH52" s="33"/>
      <c r="RI52" s="33"/>
      <c r="RJ52" s="33"/>
      <c r="RK52" s="33"/>
      <c r="RL52" s="33"/>
      <c r="RM52" s="33"/>
      <c r="RN52" s="33"/>
      <c r="RO52" s="33"/>
      <c r="RP52" s="33"/>
      <c r="RQ52" s="33"/>
      <c r="RR52" s="33"/>
      <c r="RS52" s="33"/>
      <c r="RT52" s="33"/>
      <c r="RU52" s="33"/>
      <c r="RV52" s="33"/>
      <c r="RW52" s="33"/>
      <c r="RX52" s="33"/>
      <c r="RY52" s="33"/>
      <c r="RZ52" s="33"/>
      <c r="SA52" s="33"/>
      <c r="SB52" s="33"/>
      <c r="SC52" s="33"/>
      <c r="SD52" s="33"/>
      <c r="SE52" s="33"/>
      <c r="SF52" s="33"/>
      <c r="SG52" s="33"/>
      <c r="SH52" s="33"/>
      <c r="SI52" s="33"/>
      <c r="SJ52" s="33"/>
      <c r="SK52" s="33"/>
      <c r="SL52" s="33"/>
      <c r="SM52" s="33"/>
      <c r="SN52" s="33"/>
      <c r="SO52" s="33"/>
      <c r="SP52" s="33"/>
      <c r="SQ52" s="33"/>
      <c r="SR52" s="33"/>
      <c r="SS52" s="33"/>
      <c r="ST52" s="33"/>
      <c r="SU52" s="33"/>
      <c r="SV52" s="33"/>
      <c r="SW52" s="33"/>
      <c r="SX52" s="33"/>
      <c r="SY52" s="33"/>
      <c r="SZ52" s="33"/>
      <c r="TA52" s="33"/>
      <c r="TB52" s="33"/>
      <c r="TC52" s="33"/>
      <c r="TD52" s="33"/>
      <c r="TE52" s="33"/>
      <c r="TF52" s="33"/>
      <c r="TG52" s="33"/>
      <c r="TH52" s="33"/>
      <c r="TI52" s="33"/>
      <c r="TJ52" s="33"/>
      <c r="TK52" s="33"/>
      <c r="TL52" s="33"/>
      <c r="TM52" s="33"/>
      <c r="TN52" s="33"/>
      <c r="TO52" s="33"/>
      <c r="TP52" s="33"/>
      <c r="TQ52" s="33"/>
      <c r="TR52" s="33"/>
      <c r="TS52" s="33"/>
      <c r="TT52" s="33"/>
      <c r="TU52" s="33"/>
      <c r="TV52" s="33"/>
      <c r="TW52" s="33"/>
      <c r="TX52" s="33"/>
      <c r="TY52" s="33"/>
      <c r="TZ52" s="33"/>
      <c r="UA52" s="33"/>
      <c r="UB52" s="33"/>
      <c r="UC52" s="33"/>
      <c r="UD52" s="33"/>
      <c r="UE52" s="33"/>
      <c r="UF52" s="33"/>
      <c r="UG52" s="33"/>
      <c r="UH52" s="33"/>
      <c r="UI52" s="33"/>
      <c r="UJ52" s="33"/>
      <c r="UK52" s="33"/>
      <c r="UL52" s="33"/>
      <c r="UM52" s="33"/>
      <c r="UN52" s="33"/>
      <c r="UO52" s="33"/>
      <c r="UP52" s="33"/>
      <c r="UQ52" s="33"/>
      <c r="UR52" s="33"/>
      <c r="US52" s="33"/>
      <c r="UT52" s="33"/>
      <c r="UU52" s="33"/>
      <c r="UV52" s="33"/>
      <c r="UW52" s="33"/>
      <c r="UX52" s="33"/>
      <c r="UY52" s="33"/>
      <c r="UZ52" s="33"/>
      <c r="VA52" s="33"/>
      <c r="VB52" s="33"/>
      <c r="VC52" s="33"/>
      <c r="VD52" s="33"/>
      <c r="VE52" s="33"/>
      <c r="VF52" s="33"/>
      <c r="VG52" s="33"/>
      <c r="VH52" s="33"/>
      <c r="VI52" s="33"/>
      <c r="VJ52" s="33"/>
      <c r="VK52" s="33"/>
      <c r="VL52" s="33"/>
      <c r="VM52" s="33"/>
      <c r="VN52" s="33"/>
      <c r="VO52" s="33"/>
      <c r="VP52" s="33"/>
      <c r="VQ52" s="33"/>
      <c r="VR52" s="33"/>
      <c r="VS52" s="33"/>
      <c r="VT52" s="33"/>
      <c r="VU52" s="33"/>
      <c r="VV52" s="33"/>
      <c r="VW52" s="33"/>
      <c r="VX52" s="33"/>
      <c r="VY52" s="33"/>
      <c r="VZ52" s="33"/>
      <c r="WA52" s="33"/>
      <c r="WB52" s="33"/>
      <c r="WC52" s="33"/>
      <c r="WD52" s="33"/>
      <c r="WE52" s="33"/>
      <c r="WF52" s="33"/>
      <c r="WG52" s="33"/>
      <c r="WH52" s="33"/>
      <c r="WI52" s="33"/>
      <c r="WJ52" s="33"/>
      <c r="WK52" s="33"/>
      <c r="WL52" s="33"/>
      <c r="WM52" s="33"/>
      <c r="WN52" s="33"/>
      <c r="WO52" s="33"/>
      <c r="WP52" s="33"/>
      <c r="WQ52" s="33"/>
      <c r="WR52" s="33"/>
      <c r="WS52" s="33"/>
      <c r="WT52" s="33"/>
      <c r="WU52" s="33"/>
      <c r="WV52" s="33"/>
      <c r="WW52" s="33"/>
      <c r="WX52" s="33"/>
      <c r="WY52" s="33"/>
      <c r="WZ52" s="33"/>
      <c r="XA52" s="33"/>
      <c r="XB52" s="33"/>
      <c r="XC52" s="33"/>
      <c r="XD52" s="33"/>
      <c r="XE52" s="33"/>
      <c r="XF52" s="33"/>
      <c r="XG52" s="33"/>
      <c r="XH52" s="33"/>
      <c r="XI52" s="33"/>
      <c r="XJ52" s="33"/>
      <c r="XK52" s="33"/>
      <c r="XL52" s="33"/>
      <c r="XM52" s="33"/>
      <c r="XN52" s="33"/>
      <c r="XO52" s="33"/>
      <c r="XP52" s="33"/>
      <c r="XQ52" s="33"/>
      <c r="XR52" s="33"/>
      <c r="XS52" s="33"/>
      <c r="XT52" s="33"/>
      <c r="XU52" s="33"/>
      <c r="XV52" s="33"/>
      <c r="XW52" s="33"/>
      <c r="XX52" s="33"/>
      <c r="XY52" s="33"/>
      <c r="XZ52" s="33"/>
      <c r="YA52" s="33"/>
      <c r="YB52" s="33"/>
      <c r="YC52" s="33"/>
      <c r="YD52" s="33"/>
      <c r="YE52" s="33"/>
      <c r="YF52" s="33"/>
      <c r="YG52" s="33"/>
      <c r="YH52" s="33"/>
      <c r="YI52" s="33"/>
      <c r="YJ52" s="33"/>
      <c r="YK52" s="33"/>
      <c r="YL52" s="33"/>
      <c r="YM52" s="33"/>
      <c r="YN52" s="33"/>
      <c r="YO52" s="33"/>
      <c r="YP52" s="33"/>
      <c r="YQ52" s="33"/>
      <c r="YR52" s="33"/>
      <c r="YS52" s="33"/>
      <c r="YT52" s="33"/>
      <c r="YU52" s="33"/>
      <c r="YV52" s="33"/>
      <c r="YW52" s="33"/>
      <c r="YX52" s="33"/>
      <c r="YY52" s="33"/>
      <c r="YZ52" s="33"/>
      <c r="ZA52" s="33"/>
      <c r="ZB52" s="33"/>
      <c r="ZC52" s="33"/>
      <c r="ZD52" s="33"/>
      <c r="ZE52" s="33"/>
      <c r="ZF52" s="33"/>
      <c r="ZG52" s="33"/>
      <c r="ZH52" s="33"/>
      <c r="ZI52" s="33"/>
      <c r="ZJ52" s="33"/>
      <c r="ZK52" s="33"/>
      <c r="ZL52" s="33"/>
      <c r="ZM52" s="33"/>
      <c r="ZN52" s="33"/>
      <c r="ZO52" s="33"/>
      <c r="ZP52" s="33"/>
      <c r="ZQ52" s="33"/>
      <c r="ZR52" s="33"/>
      <c r="ZS52" s="33"/>
      <c r="ZT52" s="33"/>
      <c r="ZU52" s="33"/>
      <c r="ZV52" s="33"/>
      <c r="ZW52" s="33"/>
      <c r="ZX52" s="33"/>
      <c r="ZY52" s="33"/>
      <c r="ZZ52" s="33"/>
      <c r="AAA52" s="33"/>
      <c r="AAB52" s="33"/>
      <c r="AAC52" s="33"/>
      <c r="AAD52" s="33"/>
      <c r="AAE52" s="33"/>
      <c r="AAF52" s="33"/>
      <c r="AAG52" s="33"/>
      <c r="AAH52" s="33"/>
      <c r="AAI52" s="33"/>
      <c r="AAJ52" s="33"/>
      <c r="AAK52" s="33"/>
      <c r="AAL52" s="33"/>
      <c r="AAM52" s="33"/>
      <c r="AAN52" s="33"/>
      <c r="AAO52" s="33"/>
      <c r="AAP52" s="33"/>
      <c r="AAQ52" s="33"/>
      <c r="AAR52" s="33"/>
      <c r="AAS52" s="33"/>
      <c r="AAT52" s="33"/>
      <c r="AAU52" s="33"/>
      <c r="AAV52" s="33"/>
      <c r="AAW52" s="33"/>
      <c r="AAX52" s="33"/>
      <c r="AAY52" s="33"/>
      <c r="AAZ52" s="33"/>
      <c r="ABA52" s="33"/>
      <c r="ABB52" s="33"/>
      <c r="ABC52" s="33"/>
      <c r="ABD52" s="33"/>
      <c r="ABE52" s="33"/>
      <c r="ABF52" s="33"/>
      <c r="ABG52" s="33"/>
      <c r="ABH52" s="33"/>
      <c r="ABI52" s="33"/>
      <c r="ABJ52" s="33"/>
      <c r="ABK52" s="33"/>
      <c r="ABL52" s="33"/>
      <c r="ABM52" s="33"/>
      <c r="ABN52" s="33"/>
      <c r="ABO52" s="33"/>
      <c r="ABP52" s="33"/>
      <c r="ABQ52" s="33"/>
      <c r="ABR52" s="33"/>
      <c r="ABS52" s="33"/>
      <c r="ABT52" s="33"/>
      <c r="ABU52" s="33"/>
      <c r="ABV52" s="33"/>
      <c r="ABW52" s="33"/>
      <c r="ABX52" s="33"/>
      <c r="ABY52" s="33"/>
      <c r="ABZ52" s="33"/>
      <c r="ACA52" s="33"/>
      <c r="ACB52" s="33"/>
      <c r="ACC52" s="33"/>
      <c r="ACD52" s="33"/>
      <c r="ACE52" s="33"/>
      <c r="ACF52" s="33"/>
      <c r="ACG52" s="33"/>
      <c r="ACH52" s="33"/>
      <c r="ACI52" s="33"/>
      <c r="ACJ52" s="33"/>
      <c r="ACK52" s="33"/>
      <c r="ACL52" s="33"/>
      <c r="ACM52" s="33"/>
      <c r="ACN52" s="33"/>
      <c r="ACO52" s="33"/>
      <c r="ACP52" s="33"/>
      <c r="ACQ52" s="33"/>
      <c r="ACR52" s="33"/>
      <c r="ACS52" s="33"/>
      <c r="ACT52" s="33"/>
      <c r="ACU52" s="33"/>
      <c r="ACV52" s="33"/>
      <c r="ACW52" s="33"/>
      <c r="ACX52" s="33"/>
      <c r="ACY52" s="33"/>
      <c r="ACZ52" s="33"/>
      <c r="ADA52" s="33"/>
      <c r="ADB52" s="33"/>
      <c r="ADC52" s="33"/>
      <c r="ADD52" s="33"/>
      <c r="ADE52" s="33"/>
      <c r="ADF52" s="33"/>
      <c r="ADG52" s="33"/>
      <c r="ADH52" s="33"/>
      <c r="ADI52" s="33"/>
      <c r="ADJ52" s="33"/>
      <c r="ADK52" s="33"/>
      <c r="ADL52" s="33"/>
      <c r="ADM52" s="33"/>
      <c r="ADN52" s="33"/>
      <c r="ADO52" s="33"/>
      <c r="ADP52" s="33"/>
      <c r="ADQ52" s="33"/>
      <c r="ADR52" s="33"/>
      <c r="ADS52" s="33"/>
      <c r="ADT52" s="33"/>
      <c r="ADU52" s="33"/>
      <c r="ADV52" s="33"/>
      <c r="ADW52" s="33"/>
      <c r="ADX52" s="33"/>
      <c r="ADY52" s="33"/>
      <c r="ADZ52" s="33"/>
      <c r="AEA52" s="33"/>
      <c r="AEB52" s="33"/>
      <c r="AEC52" s="33"/>
      <c r="AED52" s="33"/>
      <c r="AEE52" s="33"/>
      <c r="AEF52" s="33"/>
      <c r="AEG52" s="33"/>
      <c r="AEH52" s="33"/>
      <c r="AEI52" s="33"/>
      <c r="AEJ52" s="33"/>
      <c r="AEK52" s="33"/>
      <c r="AEL52" s="33"/>
      <c r="AEM52" s="33"/>
      <c r="AEN52" s="33"/>
      <c r="AEO52" s="33"/>
      <c r="AEP52" s="33"/>
      <c r="AEQ52" s="33"/>
      <c r="AER52" s="33"/>
      <c r="AES52" s="33"/>
      <c r="AET52" s="33"/>
      <c r="AEU52" s="33"/>
      <c r="AEV52" s="33"/>
      <c r="AEW52" s="33"/>
      <c r="AEX52" s="33"/>
      <c r="AEY52" s="33"/>
      <c r="AEZ52" s="33"/>
      <c r="AFA52" s="33"/>
      <c r="AFB52" s="33"/>
      <c r="AFC52" s="33"/>
      <c r="AFD52" s="33"/>
      <c r="AFE52" s="33"/>
      <c r="AFF52" s="33"/>
      <c r="AFG52" s="33"/>
      <c r="AFH52" s="33"/>
      <c r="AFI52" s="33"/>
      <c r="AFJ52" s="33"/>
      <c r="AFK52" s="33"/>
      <c r="AFL52" s="33"/>
      <c r="AFM52" s="33"/>
      <c r="AFN52" s="33"/>
      <c r="AFO52" s="33"/>
      <c r="AFP52" s="33"/>
      <c r="AFQ52" s="33"/>
      <c r="AFR52" s="33"/>
      <c r="AFS52" s="33"/>
      <c r="AFT52" s="33"/>
      <c r="AFU52" s="33"/>
      <c r="AFV52" s="33"/>
      <c r="AFW52" s="33"/>
      <c r="AFX52" s="33"/>
      <c r="AFY52" s="33"/>
      <c r="AFZ52" s="33"/>
      <c r="AGA52" s="33"/>
      <c r="AGB52" s="33"/>
      <c r="AGC52" s="33"/>
      <c r="AGD52" s="33"/>
      <c r="AGE52" s="33"/>
      <c r="AGF52" s="33"/>
      <c r="AGG52" s="33"/>
      <c r="AGH52" s="33"/>
      <c r="AGI52" s="33"/>
      <c r="AGJ52" s="33"/>
      <c r="AGK52" s="33"/>
      <c r="AGL52" s="33"/>
      <c r="AGM52" s="33"/>
      <c r="AGN52" s="33"/>
      <c r="AGO52" s="33"/>
      <c r="AGP52" s="33"/>
      <c r="AGQ52" s="33"/>
      <c r="AGR52" s="33"/>
      <c r="AGS52" s="33"/>
      <c r="AGT52" s="33"/>
      <c r="AGU52" s="33"/>
      <c r="AGV52" s="33"/>
      <c r="AGW52" s="33"/>
      <c r="AGX52" s="33"/>
      <c r="AGY52" s="33"/>
      <c r="AGZ52" s="33"/>
      <c r="AHA52" s="33"/>
      <c r="AHB52" s="33"/>
      <c r="AHC52" s="33"/>
      <c r="AHD52" s="33"/>
      <c r="AHE52" s="33"/>
      <c r="AHF52" s="33"/>
      <c r="AHG52" s="33"/>
      <c r="AHH52" s="33"/>
      <c r="AHI52" s="33"/>
      <c r="AHJ52" s="33"/>
      <c r="AHK52" s="33"/>
      <c r="AHL52" s="33"/>
      <c r="AHM52" s="33"/>
      <c r="AHN52" s="33"/>
      <c r="AHO52" s="33"/>
      <c r="AHP52" s="33"/>
      <c r="AHQ52" s="33"/>
      <c r="AHR52" s="33"/>
      <c r="AHS52" s="33"/>
      <c r="AHT52" s="33"/>
      <c r="AHU52" s="33"/>
      <c r="AHV52" s="33"/>
      <c r="AHW52" s="33"/>
      <c r="AHX52" s="33"/>
      <c r="AHY52" s="33"/>
      <c r="AHZ52" s="33"/>
      <c r="AIA52" s="33"/>
      <c r="AIB52" s="33"/>
      <c r="AIC52" s="33"/>
      <c r="AID52" s="33"/>
      <c r="AIE52" s="33"/>
      <c r="AIF52" s="33"/>
      <c r="AIG52" s="33"/>
      <c r="AIH52" s="33"/>
      <c r="AII52" s="33"/>
      <c r="AIJ52" s="33"/>
      <c r="AIK52" s="33"/>
      <c r="AIL52" s="33"/>
      <c r="AIM52" s="33"/>
      <c r="AIN52" s="33"/>
      <c r="AIO52" s="33"/>
      <c r="AIP52" s="33"/>
      <c r="AIQ52" s="33"/>
      <c r="AIR52" s="33"/>
      <c r="AIS52" s="33"/>
      <c r="AIT52" s="33"/>
      <c r="AIU52" s="33"/>
      <c r="AIV52" s="33"/>
      <c r="AIW52" s="33"/>
      <c r="AIX52" s="33"/>
      <c r="AIY52" s="33"/>
      <c r="AIZ52" s="33"/>
      <c r="AJA52" s="33"/>
      <c r="AJB52" s="33"/>
      <c r="AJC52" s="33"/>
    </row>
    <row r="53" spans="1:939" ht="16">
      <c r="A53" s="180" t="s">
        <v>905</v>
      </c>
      <c r="B53" s="181" t="s">
        <v>914</v>
      </c>
      <c r="C53" s="181" t="s">
        <v>915</v>
      </c>
      <c r="D53" s="182"/>
      <c r="E53" s="9"/>
      <c r="F53" s="9"/>
      <c r="I53" s="68"/>
      <c r="J53" s="74"/>
      <c r="L53" s="10"/>
      <c r="M53" s="82"/>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c r="IW53" s="33"/>
      <c r="IX53" s="33"/>
      <c r="IY53" s="33"/>
      <c r="IZ53" s="33"/>
      <c r="JA53" s="33"/>
      <c r="JB53" s="33"/>
      <c r="JC53" s="33"/>
      <c r="JD53" s="33"/>
      <c r="JE53" s="33"/>
      <c r="JF53" s="33"/>
      <c r="JG53" s="33"/>
      <c r="JH53" s="33"/>
      <c r="JI53" s="33"/>
      <c r="JJ53" s="33"/>
      <c r="JK53" s="33"/>
      <c r="JL53" s="33"/>
      <c r="JM53" s="33"/>
      <c r="JN53" s="33"/>
      <c r="JO53" s="33"/>
      <c r="JP53" s="33"/>
      <c r="JQ53" s="33"/>
      <c r="JR53" s="33"/>
      <c r="JS53" s="33"/>
      <c r="JT53" s="33"/>
      <c r="JU53" s="33"/>
      <c r="JV53" s="33"/>
      <c r="JW53" s="33"/>
      <c r="JX53" s="33"/>
      <c r="JY53" s="33"/>
      <c r="JZ53" s="33"/>
      <c r="KA53" s="33"/>
      <c r="KB53" s="33"/>
      <c r="KC53" s="33"/>
      <c r="KD53" s="33"/>
      <c r="KE53" s="33"/>
      <c r="KF53" s="33"/>
      <c r="KG53" s="33"/>
      <c r="KH53" s="33"/>
      <c r="KI53" s="33"/>
      <c r="KJ53" s="33"/>
      <c r="KK53" s="33"/>
      <c r="KL53" s="33"/>
      <c r="KM53" s="33"/>
      <c r="KN53" s="33"/>
      <c r="KO53" s="33"/>
      <c r="KP53" s="33"/>
      <c r="KQ53" s="33"/>
      <c r="KR53" s="33"/>
      <c r="KS53" s="33"/>
      <c r="KT53" s="33"/>
      <c r="KU53" s="33"/>
      <c r="KV53" s="33"/>
      <c r="KW53" s="33"/>
      <c r="KX53" s="33"/>
      <c r="KY53" s="33"/>
      <c r="KZ53" s="33"/>
      <c r="LA53" s="33"/>
      <c r="LB53" s="33"/>
      <c r="LC53" s="33"/>
      <c r="LD53" s="33"/>
      <c r="LE53" s="33"/>
      <c r="LF53" s="33"/>
      <c r="LG53" s="33"/>
      <c r="LH53" s="33"/>
      <c r="LI53" s="33"/>
      <c r="LJ53" s="33"/>
      <c r="LK53" s="33"/>
      <c r="LL53" s="33"/>
      <c r="LM53" s="33"/>
      <c r="LN53" s="33"/>
      <c r="LO53" s="33"/>
      <c r="LP53" s="33"/>
      <c r="LQ53" s="33"/>
      <c r="LR53" s="33"/>
      <c r="LS53" s="33"/>
      <c r="LT53" s="33"/>
      <c r="LU53" s="33"/>
      <c r="LV53" s="33"/>
      <c r="LW53" s="33"/>
      <c r="LX53" s="33"/>
      <c r="LY53" s="33"/>
      <c r="LZ53" s="33"/>
      <c r="MA53" s="33"/>
      <c r="MB53" s="33"/>
      <c r="MC53" s="33"/>
      <c r="MD53" s="33"/>
      <c r="ME53" s="33"/>
      <c r="MF53" s="33"/>
      <c r="MG53" s="33"/>
      <c r="MH53" s="33"/>
      <c r="MI53" s="33"/>
      <c r="MJ53" s="33"/>
      <c r="MK53" s="33"/>
      <c r="ML53" s="33"/>
      <c r="MM53" s="33"/>
      <c r="MN53" s="33"/>
      <c r="MO53" s="33"/>
      <c r="MP53" s="33"/>
      <c r="MQ53" s="33"/>
      <c r="MR53" s="33"/>
      <c r="MS53" s="33"/>
      <c r="MT53" s="33"/>
      <c r="MU53" s="33"/>
      <c r="MV53" s="33"/>
      <c r="MW53" s="33"/>
      <c r="MX53" s="33"/>
      <c r="MY53" s="33"/>
      <c r="MZ53" s="33"/>
      <c r="NA53" s="33"/>
      <c r="NB53" s="33"/>
      <c r="NC53" s="33"/>
      <c r="ND53" s="33"/>
      <c r="NE53" s="33"/>
      <c r="NF53" s="33"/>
      <c r="NG53" s="33"/>
      <c r="NH53" s="33"/>
      <c r="NI53" s="33"/>
      <c r="NJ53" s="33"/>
      <c r="NK53" s="33"/>
      <c r="NL53" s="33"/>
      <c r="NM53" s="33"/>
      <c r="NN53" s="33"/>
      <c r="NO53" s="33"/>
      <c r="NP53" s="33"/>
      <c r="NQ53" s="33"/>
      <c r="NR53" s="33"/>
      <c r="NS53" s="33"/>
      <c r="NT53" s="33"/>
      <c r="NU53" s="33"/>
      <c r="NV53" s="33"/>
      <c r="NW53" s="33"/>
      <c r="NX53" s="33"/>
      <c r="NY53" s="33"/>
      <c r="NZ53" s="33"/>
      <c r="OA53" s="33"/>
      <c r="OB53" s="33"/>
      <c r="OC53" s="33"/>
      <c r="OD53" s="33"/>
      <c r="OE53" s="33"/>
      <c r="OF53" s="33"/>
      <c r="OG53" s="33"/>
      <c r="OH53" s="33"/>
      <c r="OI53" s="33"/>
      <c r="OJ53" s="33"/>
      <c r="OK53" s="33"/>
      <c r="OL53" s="33"/>
      <c r="OM53" s="33"/>
      <c r="ON53" s="33"/>
      <c r="OO53" s="33"/>
      <c r="OP53" s="33"/>
      <c r="OQ53" s="33"/>
      <c r="OR53" s="33"/>
      <c r="OS53" s="33"/>
      <c r="OT53" s="33"/>
      <c r="OU53" s="33"/>
      <c r="OV53" s="33"/>
      <c r="OW53" s="33"/>
      <c r="OX53" s="33"/>
      <c r="OY53" s="33"/>
      <c r="OZ53" s="33"/>
      <c r="PA53" s="33"/>
      <c r="PB53" s="33"/>
      <c r="PC53" s="33"/>
      <c r="PD53" s="33"/>
      <c r="PE53" s="33"/>
      <c r="PF53" s="33"/>
      <c r="PG53" s="33"/>
      <c r="PH53" s="33"/>
      <c r="PI53" s="33"/>
      <c r="PJ53" s="33"/>
      <c r="PK53" s="33"/>
      <c r="PL53" s="33"/>
      <c r="PM53" s="33"/>
      <c r="PN53" s="33"/>
      <c r="PO53" s="33"/>
      <c r="PP53" s="33"/>
      <c r="PQ53" s="33"/>
      <c r="PR53" s="33"/>
      <c r="PS53" s="33"/>
      <c r="PT53" s="33"/>
      <c r="PU53" s="33"/>
      <c r="PV53" s="33"/>
      <c r="PW53" s="33"/>
      <c r="PX53" s="33"/>
      <c r="PY53" s="33"/>
      <c r="PZ53" s="33"/>
      <c r="QA53" s="33"/>
      <c r="QB53" s="33"/>
      <c r="QC53" s="33"/>
      <c r="QD53" s="33"/>
      <c r="QE53" s="33"/>
      <c r="QF53" s="33"/>
      <c r="QG53" s="33"/>
      <c r="QH53" s="33"/>
      <c r="QI53" s="33"/>
      <c r="QJ53" s="33"/>
      <c r="QK53" s="33"/>
      <c r="QL53" s="33"/>
      <c r="QM53" s="33"/>
      <c r="QN53" s="33"/>
      <c r="QO53" s="33"/>
      <c r="QP53" s="33"/>
      <c r="QQ53" s="33"/>
      <c r="QR53" s="33"/>
      <c r="QS53" s="33"/>
      <c r="QT53" s="33"/>
      <c r="QU53" s="33"/>
      <c r="QV53" s="33"/>
      <c r="QW53" s="33"/>
      <c r="QX53" s="33"/>
      <c r="QY53" s="33"/>
      <c r="QZ53" s="33"/>
      <c r="RA53" s="33"/>
      <c r="RB53" s="33"/>
      <c r="RC53" s="33"/>
      <c r="RD53" s="33"/>
      <c r="RE53" s="33"/>
      <c r="RF53" s="33"/>
      <c r="RG53" s="33"/>
      <c r="RH53" s="33"/>
      <c r="RI53" s="33"/>
      <c r="RJ53" s="33"/>
      <c r="RK53" s="33"/>
      <c r="RL53" s="33"/>
      <c r="RM53" s="33"/>
      <c r="RN53" s="33"/>
      <c r="RO53" s="33"/>
      <c r="RP53" s="33"/>
      <c r="RQ53" s="33"/>
      <c r="RR53" s="33"/>
      <c r="RS53" s="33"/>
      <c r="RT53" s="33"/>
      <c r="RU53" s="33"/>
      <c r="RV53" s="33"/>
      <c r="RW53" s="33"/>
      <c r="RX53" s="33"/>
      <c r="RY53" s="33"/>
      <c r="RZ53" s="33"/>
      <c r="SA53" s="33"/>
      <c r="SB53" s="33"/>
      <c r="SC53" s="33"/>
      <c r="SD53" s="33"/>
      <c r="SE53" s="33"/>
      <c r="SF53" s="33"/>
      <c r="SG53" s="33"/>
      <c r="SH53" s="33"/>
      <c r="SI53" s="33"/>
      <c r="SJ53" s="33"/>
      <c r="SK53" s="33"/>
      <c r="SL53" s="33"/>
      <c r="SM53" s="33"/>
      <c r="SN53" s="33"/>
      <c r="SO53" s="33"/>
      <c r="SP53" s="33"/>
      <c r="SQ53" s="33"/>
      <c r="SR53" s="33"/>
      <c r="SS53" s="33"/>
      <c r="ST53" s="33"/>
      <c r="SU53" s="33"/>
      <c r="SV53" s="33"/>
      <c r="SW53" s="33"/>
      <c r="SX53" s="33"/>
      <c r="SY53" s="33"/>
      <c r="SZ53" s="33"/>
      <c r="TA53" s="33"/>
      <c r="TB53" s="33"/>
      <c r="TC53" s="33"/>
      <c r="TD53" s="33"/>
      <c r="TE53" s="33"/>
      <c r="TF53" s="33"/>
      <c r="TG53" s="33"/>
      <c r="TH53" s="33"/>
      <c r="TI53" s="33"/>
      <c r="TJ53" s="33"/>
      <c r="TK53" s="33"/>
      <c r="TL53" s="33"/>
      <c r="TM53" s="33"/>
      <c r="TN53" s="33"/>
      <c r="TO53" s="33"/>
      <c r="TP53" s="33"/>
      <c r="TQ53" s="33"/>
      <c r="TR53" s="33"/>
      <c r="TS53" s="33"/>
      <c r="TT53" s="33"/>
      <c r="TU53" s="33"/>
      <c r="TV53" s="33"/>
      <c r="TW53" s="33"/>
      <c r="TX53" s="33"/>
      <c r="TY53" s="33"/>
      <c r="TZ53" s="33"/>
      <c r="UA53" s="33"/>
      <c r="UB53" s="33"/>
      <c r="UC53" s="33"/>
      <c r="UD53" s="33"/>
      <c r="UE53" s="33"/>
      <c r="UF53" s="33"/>
      <c r="UG53" s="33"/>
      <c r="UH53" s="33"/>
      <c r="UI53" s="33"/>
      <c r="UJ53" s="33"/>
      <c r="UK53" s="33"/>
      <c r="UL53" s="33"/>
      <c r="UM53" s="33"/>
      <c r="UN53" s="33"/>
      <c r="UO53" s="33"/>
      <c r="UP53" s="33"/>
      <c r="UQ53" s="33"/>
      <c r="UR53" s="33"/>
      <c r="US53" s="33"/>
      <c r="UT53" s="33"/>
      <c r="UU53" s="33"/>
      <c r="UV53" s="33"/>
      <c r="UW53" s="33"/>
      <c r="UX53" s="33"/>
      <c r="UY53" s="33"/>
      <c r="UZ53" s="33"/>
      <c r="VA53" s="33"/>
      <c r="VB53" s="33"/>
      <c r="VC53" s="33"/>
      <c r="VD53" s="33"/>
      <c r="VE53" s="33"/>
      <c r="VF53" s="33"/>
      <c r="VG53" s="33"/>
      <c r="VH53" s="33"/>
      <c r="VI53" s="33"/>
      <c r="VJ53" s="33"/>
      <c r="VK53" s="33"/>
      <c r="VL53" s="33"/>
      <c r="VM53" s="33"/>
      <c r="VN53" s="33"/>
      <c r="VO53" s="33"/>
      <c r="VP53" s="33"/>
      <c r="VQ53" s="33"/>
      <c r="VR53" s="33"/>
      <c r="VS53" s="33"/>
      <c r="VT53" s="33"/>
      <c r="VU53" s="33"/>
      <c r="VV53" s="33"/>
      <c r="VW53" s="33"/>
      <c r="VX53" s="33"/>
      <c r="VY53" s="33"/>
      <c r="VZ53" s="33"/>
      <c r="WA53" s="33"/>
      <c r="WB53" s="33"/>
      <c r="WC53" s="33"/>
      <c r="WD53" s="33"/>
      <c r="WE53" s="33"/>
      <c r="WF53" s="33"/>
      <c r="WG53" s="33"/>
      <c r="WH53" s="33"/>
      <c r="WI53" s="33"/>
      <c r="WJ53" s="33"/>
      <c r="WK53" s="33"/>
      <c r="WL53" s="33"/>
      <c r="WM53" s="33"/>
      <c r="WN53" s="33"/>
      <c r="WO53" s="33"/>
      <c r="WP53" s="33"/>
      <c r="WQ53" s="33"/>
      <c r="WR53" s="33"/>
      <c r="WS53" s="33"/>
      <c r="WT53" s="33"/>
      <c r="WU53" s="33"/>
      <c r="WV53" s="33"/>
      <c r="WW53" s="33"/>
      <c r="WX53" s="33"/>
      <c r="WY53" s="33"/>
      <c r="WZ53" s="33"/>
      <c r="XA53" s="33"/>
      <c r="XB53" s="33"/>
      <c r="XC53" s="33"/>
      <c r="XD53" s="33"/>
      <c r="XE53" s="33"/>
      <c r="XF53" s="33"/>
      <c r="XG53" s="33"/>
      <c r="XH53" s="33"/>
      <c r="XI53" s="33"/>
      <c r="XJ53" s="33"/>
      <c r="XK53" s="33"/>
      <c r="XL53" s="33"/>
      <c r="XM53" s="33"/>
      <c r="XN53" s="33"/>
      <c r="XO53" s="33"/>
      <c r="XP53" s="33"/>
      <c r="XQ53" s="33"/>
      <c r="XR53" s="33"/>
      <c r="XS53" s="33"/>
      <c r="XT53" s="33"/>
      <c r="XU53" s="33"/>
      <c r="XV53" s="33"/>
      <c r="XW53" s="33"/>
      <c r="XX53" s="33"/>
      <c r="XY53" s="33"/>
      <c r="XZ53" s="33"/>
      <c r="YA53" s="33"/>
      <c r="YB53" s="33"/>
      <c r="YC53" s="33"/>
      <c r="YD53" s="33"/>
      <c r="YE53" s="33"/>
      <c r="YF53" s="33"/>
      <c r="YG53" s="33"/>
      <c r="YH53" s="33"/>
      <c r="YI53" s="33"/>
      <c r="YJ53" s="33"/>
      <c r="YK53" s="33"/>
      <c r="YL53" s="33"/>
      <c r="YM53" s="33"/>
      <c r="YN53" s="33"/>
      <c r="YO53" s="33"/>
      <c r="YP53" s="33"/>
      <c r="YQ53" s="33"/>
      <c r="YR53" s="33"/>
      <c r="YS53" s="33"/>
      <c r="YT53" s="33"/>
      <c r="YU53" s="33"/>
      <c r="YV53" s="33"/>
      <c r="YW53" s="33"/>
      <c r="YX53" s="33"/>
      <c r="YY53" s="33"/>
      <c r="YZ53" s="33"/>
      <c r="ZA53" s="33"/>
      <c r="ZB53" s="33"/>
      <c r="ZC53" s="33"/>
      <c r="ZD53" s="33"/>
      <c r="ZE53" s="33"/>
      <c r="ZF53" s="33"/>
      <c r="ZG53" s="33"/>
      <c r="ZH53" s="33"/>
      <c r="ZI53" s="33"/>
      <c r="ZJ53" s="33"/>
      <c r="ZK53" s="33"/>
      <c r="ZL53" s="33"/>
      <c r="ZM53" s="33"/>
      <c r="ZN53" s="33"/>
      <c r="ZO53" s="33"/>
      <c r="ZP53" s="33"/>
      <c r="ZQ53" s="33"/>
      <c r="ZR53" s="33"/>
      <c r="ZS53" s="33"/>
      <c r="ZT53" s="33"/>
      <c r="ZU53" s="33"/>
      <c r="ZV53" s="33"/>
      <c r="ZW53" s="33"/>
      <c r="ZX53" s="33"/>
      <c r="ZY53" s="33"/>
      <c r="ZZ53" s="33"/>
      <c r="AAA53" s="33"/>
      <c r="AAB53" s="33"/>
      <c r="AAC53" s="33"/>
      <c r="AAD53" s="33"/>
      <c r="AAE53" s="33"/>
      <c r="AAF53" s="33"/>
      <c r="AAG53" s="33"/>
      <c r="AAH53" s="33"/>
      <c r="AAI53" s="33"/>
      <c r="AAJ53" s="33"/>
      <c r="AAK53" s="33"/>
      <c r="AAL53" s="33"/>
      <c r="AAM53" s="33"/>
      <c r="AAN53" s="33"/>
      <c r="AAO53" s="33"/>
      <c r="AAP53" s="33"/>
      <c r="AAQ53" s="33"/>
      <c r="AAR53" s="33"/>
      <c r="AAS53" s="33"/>
      <c r="AAT53" s="33"/>
      <c r="AAU53" s="33"/>
      <c r="AAV53" s="33"/>
      <c r="AAW53" s="33"/>
      <c r="AAX53" s="33"/>
      <c r="AAY53" s="33"/>
      <c r="AAZ53" s="33"/>
      <c r="ABA53" s="33"/>
      <c r="ABB53" s="33"/>
      <c r="ABC53" s="33"/>
      <c r="ABD53" s="33"/>
      <c r="ABE53" s="33"/>
      <c r="ABF53" s="33"/>
      <c r="ABG53" s="33"/>
      <c r="ABH53" s="33"/>
      <c r="ABI53" s="33"/>
      <c r="ABJ53" s="33"/>
      <c r="ABK53" s="33"/>
      <c r="ABL53" s="33"/>
      <c r="ABM53" s="33"/>
      <c r="ABN53" s="33"/>
      <c r="ABO53" s="33"/>
      <c r="ABP53" s="33"/>
      <c r="ABQ53" s="33"/>
      <c r="ABR53" s="33"/>
      <c r="ABS53" s="33"/>
      <c r="ABT53" s="33"/>
      <c r="ABU53" s="33"/>
      <c r="ABV53" s="33"/>
      <c r="ABW53" s="33"/>
      <c r="ABX53" s="33"/>
      <c r="ABY53" s="33"/>
      <c r="ABZ53" s="33"/>
      <c r="ACA53" s="33"/>
      <c r="ACB53" s="33"/>
      <c r="ACC53" s="33"/>
      <c r="ACD53" s="33"/>
      <c r="ACE53" s="33"/>
      <c r="ACF53" s="33"/>
      <c r="ACG53" s="33"/>
      <c r="ACH53" s="33"/>
      <c r="ACI53" s="33"/>
      <c r="ACJ53" s="33"/>
      <c r="ACK53" s="33"/>
      <c r="ACL53" s="33"/>
      <c r="ACM53" s="33"/>
      <c r="ACN53" s="33"/>
      <c r="ACO53" s="33"/>
      <c r="ACP53" s="33"/>
      <c r="ACQ53" s="33"/>
      <c r="ACR53" s="33"/>
      <c r="ACS53" s="33"/>
      <c r="ACT53" s="33"/>
      <c r="ACU53" s="33"/>
      <c r="ACV53" s="33"/>
      <c r="ACW53" s="33"/>
      <c r="ACX53" s="33"/>
      <c r="ACY53" s="33"/>
      <c r="ACZ53" s="33"/>
      <c r="ADA53" s="33"/>
      <c r="ADB53" s="33"/>
      <c r="ADC53" s="33"/>
      <c r="ADD53" s="33"/>
      <c r="ADE53" s="33"/>
      <c r="ADF53" s="33"/>
      <c r="ADG53" s="33"/>
      <c r="ADH53" s="33"/>
      <c r="ADI53" s="33"/>
      <c r="ADJ53" s="33"/>
      <c r="ADK53" s="33"/>
      <c r="ADL53" s="33"/>
      <c r="ADM53" s="33"/>
      <c r="ADN53" s="33"/>
      <c r="ADO53" s="33"/>
      <c r="ADP53" s="33"/>
      <c r="ADQ53" s="33"/>
      <c r="ADR53" s="33"/>
      <c r="ADS53" s="33"/>
      <c r="ADT53" s="33"/>
      <c r="ADU53" s="33"/>
      <c r="ADV53" s="33"/>
      <c r="ADW53" s="33"/>
      <c r="ADX53" s="33"/>
      <c r="ADY53" s="33"/>
      <c r="ADZ53" s="33"/>
      <c r="AEA53" s="33"/>
      <c r="AEB53" s="33"/>
      <c r="AEC53" s="33"/>
      <c r="AED53" s="33"/>
      <c r="AEE53" s="33"/>
      <c r="AEF53" s="33"/>
      <c r="AEG53" s="33"/>
      <c r="AEH53" s="33"/>
      <c r="AEI53" s="33"/>
      <c r="AEJ53" s="33"/>
      <c r="AEK53" s="33"/>
      <c r="AEL53" s="33"/>
      <c r="AEM53" s="33"/>
      <c r="AEN53" s="33"/>
      <c r="AEO53" s="33"/>
      <c r="AEP53" s="33"/>
      <c r="AEQ53" s="33"/>
      <c r="AER53" s="33"/>
      <c r="AES53" s="33"/>
      <c r="AET53" s="33"/>
      <c r="AEU53" s="33"/>
      <c r="AEV53" s="33"/>
      <c r="AEW53" s="33"/>
      <c r="AEX53" s="33"/>
      <c r="AEY53" s="33"/>
      <c r="AEZ53" s="33"/>
      <c r="AFA53" s="33"/>
      <c r="AFB53" s="33"/>
      <c r="AFC53" s="33"/>
      <c r="AFD53" s="33"/>
      <c r="AFE53" s="33"/>
      <c r="AFF53" s="33"/>
      <c r="AFG53" s="33"/>
      <c r="AFH53" s="33"/>
      <c r="AFI53" s="33"/>
      <c r="AFJ53" s="33"/>
      <c r="AFK53" s="33"/>
      <c r="AFL53" s="33"/>
      <c r="AFM53" s="33"/>
      <c r="AFN53" s="33"/>
      <c r="AFO53" s="33"/>
      <c r="AFP53" s="33"/>
      <c r="AFQ53" s="33"/>
      <c r="AFR53" s="33"/>
      <c r="AFS53" s="33"/>
      <c r="AFT53" s="33"/>
      <c r="AFU53" s="33"/>
      <c r="AFV53" s="33"/>
      <c r="AFW53" s="33"/>
      <c r="AFX53" s="33"/>
      <c r="AFY53" s="33"/>
      <c r="AFZ53" s="33"/>
      <c r="AGA53" s="33"/>
      <c r="AGB53" s="33"/>
      <c r="AGC53" s="33"/>
      <c r="AGD53" s="33"/>
      <c r="AGE53" s="33"/>
      <c r="AGF53" s="33"/>
      <c r="AGG53" s="33"/>
      <c r="AGH53" s="33"/>
      <c r="AGI53" s="33"/>
      <c r="AGJ53" s="33"/>
      <c r="AGK53" s="33"/>
      <c r="AGL53" s="33"/>
      <c r="AGM53" s="33"/>
      <c r="AGN53" s="33"/>
      <c r="AGO53" s="33"/>
      <c r="AGP53" s="33"/>
      <c r="AGQ53" s="33"/>
      <c r="AGR53" s="33"/>
      <c r="AGS53" s="33"/>
      <c r="AGT53" s="33"/>
      <c r="AGU53" s="33"/>
      <c r="AGV53" s="33"/>
      <c r="AGW53" s="33"/>
      <c r="AGX53" s="33"/>
      <c r="AGY53" s="33"/>
      <c r="AGZ53" s="33"/>
      <c r="AHA53" s="33"/>
      <c r="AHB53" s="33"/>
      <c r="AHC53" s="33"/>
      <c r="AHD53" s="33"/>
      <c r="AHE53" s="33"/>
      <c r="AHF53" s="33"/>
      <c r="AHG53" s="33"/>
      <c r="AHH53" s="33"/>
      <c r="AHI53" s="33"/>
      <c r="AHJ53" s="33"/>
      <c r="AHK53" s="33"/>
      <c r="AHL53" s="33"/>
      <c r="AHM53" s="33"/>
      <c r="AHN53" s="33"/>
      <c r="AHO53" s="33"/>
      <c r="AHP53" s="33"/>
      <c r="AHQ53" s="33"/>
      <c r="AHR53" s="33"/>
      <c r="AHS53" s="33"/>
      <c r="AHT53" s="33"/>
      <c r="AHU53" s="33"/>
      <c r="AHV53" s="33"/>
      <c r="AHW53" s="33"/>
      <c r="AHX53" s="33"/>
      <c r="AHY53" s="33"/>
      <c r="AHZ53" s="33"/>
      <c r="AIA53" s="33"/>
      <c r="AIB53" s="33"/>
      <c r="AIC53" s="33"/>
      <c r="AID53" s="33"/>
      <c r="AIE53" s="33"/>
      <c r="AIF53" s="33"/>
      <c r="AIG53" s="33"/>
      <c r="AIH53" s="33"/>
      <c r="AII53" s="33"/>
      <c r="AIJ53" s="33"/>
      <c r="AIK53" s="33"/>
      <c r="AIL53" s="33"/>
      <c r="AIM53" s="33"/>
      <c r="AIN53" s="33"/>
      <c r="AIO53" s="33"/>
      <c r="AIP53" s="33"/>
      <c r="AIQ53" s="33"/>
      <c r="AIR53" s="33"/>
      <c r="AIS53" s="33"/>
      <c r="AIT53" s="33"/>
      <c r="AIU53" s="33"/>
      <c r="AIV53" s="33"/>
      <c r="AIW53" s="33"/>
      <c r="AIX53" s="33"/>
      <c r="AIY53" s="33"/>
      <c r="AIZ53" s="33"/>
      <c r="AJA53" s="33"/>
      <c r="AJB53" s="33"/>
      <c r="AJC53" s="33"/>
    </row>
    <row r="54" spans="1:939" ht="15" customHeight="1">
      <c r="A54" s="189" t="s">
        <v>899</v>
      </c>
      <c r="B54" s="137">
        <f>C50-B50</f>
        <v>30161</v>
      </c>
      <c r="C54" s="117">
        <f>(C50/B50)-1</f>
        <v>6.1710612195625902E-2</v>
      </c>
      <c r="D54" s="118"/>
      <c r="E54" s="9"/>
      <c r="F54" s="9"/>
      <c r="I54" s="34"/>
      <c r="J54" s="34"/>
      <c r="L54" s="10"/>
      <c r="M54" s="82"/>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c r="IW54" s="33"/>
      <c r="IX54" s="33"/>
      <c r="IY54" s="33"/>
      <c r="IZ54" s="33"/>
      <c r="JA54" s="33"/>
      <c r="JB54" s="33"/>
      <c r="JC54" s="33"/>
      <c r="JD54" s="33"/>
      <c r="JE54" s="33"/>
      <c r="JF54" s="33"/>
      <c r="JG54" s="33"/>
      <c r="JH54" s="33"/>
      <c r="JI54" s="33"/>
      <c r="JJ54" s="33"/>
      <c r="JK54" s="33"/>
      <c r="JL54" s="33"/>
      <c r="JM54" s="33"/>
      <c r="JN54" s="33"/>
      <c r="JO54" s="33"/>
      <c r="JP54" s="33"/>
      <c r="JQ54" s="33"/>
      <c r="JR54" s="33"/>
      <c r="JS54" s="33"/>
      <c r="JT54" s="33"/>
      <c r="JU54" s="33"/>
      <c r="JV54" s="33"/>
      <c r="JW54" s="33"/>
      <c r="JX54" s="33"/>
      <c r="JY54" s="33"/>
      <c r="JZ54" s="33"/>
      <c r="KA54" s="33"/>
      <c r="KB54" s="33"/>
      <c r="KC54" s="33"/>
      <c r="KD54" s="33"/>
      <c r="KE54" s="33"/>
      <c r="KF54" s="33"/>
      <c r="KG54" s="33"/>
      <c r="KH54" s="33"/>
      <c r="KI54" s="33"/>
      <c r="KJ54" s="33"/>
      <c r="KK54" s="33"/>
      <c r="KL54" s="33"/>
      <c r="KM54" s="33"/>
      <c r="KN54" s="33"/>
      <c r="KO54" s="33"/>
      <c r="KP54" s="33"/>
      <c r="KQ54" s="33"/>
      <c r="KR54" s="33"/>
      <c r="KS54" s="33"/>
      <c r="KT54" s="33"/>
      <c r="KU54" s="33"/>
      <c r="KV54" s="33"/>
      <c r="KW54" s="33"/>
      <c r="KX54" s="33"/>
      <c r="KY54" s="33"/>
      <c r="KZ54" s="33"/>
      <c r="LA54" s="33"/>
      <c r="LB54" s="33"/>
      <c r="LC54" s="33"/>
      <c r="LD54" s="33"/>
      <c r="LE54" s="33"/>
      <c r="LF54" s="33"/>
      <c r="LG54" s="33"/>
      <c r="LH54" s="33"/>
      <c r="LI54" s="33"/>
      <c r="LJ54" s="33"/>
      <c r="LK54" s="33"/>
      <c r="LL54" s="33"/>
      <c r="LM54" s="33"/>
      <c r="LN54" s="33"/>
      <c r="LO54" s="33"/>
      <c r="LP54" s="33"/>
      <c r="LQ54" s="33"/>
      <c r="LR54" s="33"/>
      <c r="LS54" s="33"/>
      <c r="LT54" s="33"/>
      <c r="LU54" s="33"/>
      <c r="LV54" s="33"/>
      <c r="LW54" s="33"/>
      <c r="LX54" s="33"/>
      <c r="LY54" s="33"/>
      <c r="LZ54" s="33"/>
      <c r="MA54" s="33"/>
      <c r="MB54" s="33"/>
      <c r="MC54" s="33"/>
      <c r="MD54" s="33"/>
      <c r="ME54" s="33"/>
      <c r="MF54" s="33"/>
      <c r="MG54" s="33"/>
      <c r="MH54" s="33"/>
      <c r="MI54" s="33"/>
      <c r="MJ54" s="33"/>
      <c r="MK54" s="33"/>
      <c r="ML54" s="33"/>
      <c r="MM54" s="33"/>
      <c r="MN54" s="33"/>
      <c r="MO54" s="33"/>
      <c r="MP54" s="33"/>
      <c r="MQ54" s="33"/>
      <c r="MR54" s="33"/>
      <c r="MS54" s="33"/>
      <c r="MT54" s="33"/>
      <c r="MU54" s="33"/>
      <c r="MV54" s="33"/>
      <c r="MW54" s="33"/>
      <c r="MX54" s="33"/>
      <c r="MY54" s="33"/>
      <c r="MZ54" s="33"/>
      <c r="NA54" s="33"/>
      <c r="NB54" s="33"/>
      <c r="NC54" s="33"/>
      <c r="ND54" s="33"/>
      <c r="NE54" s="33"/>
      <c r="NF54" s="33"/>
      <c r="NG54" s="33"/>
      <c r="NH54" s="33"/>
      <c r="NI54" s="33"/>
      <c r="NJ54" s="33"/>
      <c r="NK54" s="33"/>
      <c r="NL54" s="33"/>
      <c r="NM54" s="33"/>
      <c r="NN54" s="33"/>
      <c r="NO54" s="33"/>
      <c r="NP54" s="33"/>
      <c r="NQ54" s="33"/>
      <c r="NR54" s="33"/>
      <c r="NS54" s="33"/>
      <c r="NT54" s="33"/>
      <c r="NU54" s="33"/>
      <c r="NV54" s="33"/>
      <c r="NW54" s="33"/>
      <c r="NX54" s="33"/>
      <c r="NY54" s="33"/>
      <c r="NZ54" s="33"/>
      <c r="OA54" s="33"/>
      <c r="OB54" s="33"/>
      <c r="OC54" s="33"/>
      <c r="OD54" s="33"/>
      <c r="OE54" s="33"/>
      <c r="OF54" s="33"/>
      <c r="OG54" s="33"/>
      <c r="OH54" s="33"/>
      <c r="OI54" s="33"/>
      <c r="OJ54" s="33"/>
      <c r="OK54" s="33"/>
      <c r="OL54" s="33"/>
      <c r="OM54" s="33"/>
      <c r="ON54" s="33"/>
      <c r="OO54" s="33"/>
      <c r="OP54" s="33"/>
      <c r="OQ54" s="33"/>
      <c r="OR54" s="33"/>
      <c r="OS54" s="33"/>
      <c r="OT54" s="33"/>
      <c r="OU54" s="33"/>
      <c r="OV54" s="33"/>
      <c r="OW54" s="33"/>
      <c r="OX54" s="33"/>
      <c r="OY54" s="33"/>
      <c r="OZ54" s="33"/>
      <c r="PA54" s="33"/>
      <c r="PB54" s="33"/>
      <c r="PC54" s="33"/>
      <c r="PD54" s="33"/>
      <c r="PE54" s="33"/>
      <c r="PF54" s="33"/>
      <c r="PG54" s="33"/>
      <c r="PH54" s="33"/>
      <c r="PI54" s="33"/>
      <c r="PJ54" s="33"/>
      <c r="PK54" s="33"/>
      <c r="PL54" s="33"/>
      <c r="PM54" s="33"/>
      <c r="PN54" s="33"/>
      <c r="PO54" s="33"/>
      <c r="PP54" s="33"/>
      <c r="PQ54" s="33"/>
      <c r="PR54" s="33"/>
      <c r="PS54" s="33"/>
      <c r="PT54" s="33"/>
      <c r="PU54" s="33"/>
      <c r="PV54" s="33"/>
      <c r="PW54" s="33"/>
      <c r="PX54" s="33"/>
      <c r="PY54" s="33"/>
      <c r="PZ54" s="33"/>
      <c r="QA54" s="33"/>
      <c r="QB54" s="33"/>
      <c r="QC54" s="33"/>
      <c r="QD54" s="33"/>
      <c r="QE54" s="33"/>
      <c r="QF54" s="33"/>
      <c r="QG54" s="33"/>
      <c r="QH54" s="33"/>
      <c r="QI54" s="33"/>
      <c r="QJ54" s="33"/>
      <c r="QK54" s="33"/>
      <c r="QL54" s="33"/>
      <c r="QM54" s="33"/>
      <c r="QN54" s="33"/>
      <c r="QO54" s="33"/>
      <c r="QP54" s="33"/>
      <c r="QQ54" s="33"/>
      <c r="QR54" s="33"/>
      <c r="QS54" s="33"/>
      <c r="QT54" s="33"/>
      <c r="QU54" s="33"/>
      <c r="QV54" s="33"/>
      <c r="QW54" s="33"/>
      <c r="QX54" s="33"/>
      <c r="QY54" s="33"/>
      <c r="QZ54" s="33"/>
      <c r="RA54" s="33"/>
      <c r="RB54" s="33"/>
      <c r="RC54" s="33"/>
      <c r="RD54" s="33"/>
      <c r="RE54" s="33"/>
      <c r="RF54" s="33"/>
      <c r="RG54" s="33"/>
      <c r="RH54" s="33"/>
      <c r="RI54" s="33"/>
      <c r="RJ54" s="33"/>
      <c r="RK54" s="33"/>
      <c r="RL54" s="33"/>
      <c r="RM54" s="33"/>
      <c r="RN54" s="33"/>
      <c r="RO54" s="33"/>
      <c r="RP54" s="33"/>
      <c r="RQ54" s="33"/>
      <c r="RR54" s="33"/>
      <c r="RS54" s="33"/>
      <c r="RT54" s="33"/>
      <c r="RU54" s="33"/>
      <c r="RV54" s="33"/>
      <c r="RW54" s="33"/>
      <c r="RX54" s="33"/>
      <c r="RY54" s="33"/>
      <c r="RZ54" s="33"/>
      <c r="SA54" s="33"/>
      <c r="SB54" s="33"/>
      <c r="SC54" s="33"/>
      <c r="SD54" s="33"/>
      <c r="SE54" s="33"/>
      <c r="SF54" s="33"/>
      <c r="SG54" s="33"/>
      <c r="SH54" s="33"/>
      <c r="SI54" s="33"/>
      <c r="SJ54" s="33"/>
      <c r="SK54" s="33"/>
      <c r="SL54" s="33"/>
      <c r="SM54" s="33"/>
      <c r="SN54" s="33"/>
      <c r="SO54" s="33"/>
      <c r="SP54" s="33"/>
      <c r="SQ54" s="33"/>
      <c r="SR54" s="33"/>
      <c r="SS54" s="33"/>
      <c r="ST54" s="33"/>
      <c r="SU54" s="33"/>
      <c r="SV54" s="33"/>
      <c r="SW54" s="33"/>
      <c r="SX54" s="33"/>
      <c r="SY54" s="33"/>
      <c r="SZ54" s="33"/>
      <c r="TA54" s="33"/>
      <c r="TB54" s="33"/>
      <c r="TC54" s="33"/>
      <c r="TD54" s="33"/>
      <c r="TE54" s="33"/>
      <c r="TF54" s="33"/>
      <c r="TG54" s="33"/>
      <c r="TH54" s="33"/>
      <c r="TI54" s="33"/>
      <c r="TJ54" s="33"/>
      <c r="TK54" s="33"/>
      <c r="TL54" s="33"/>
      <c r="TM54" s="33"/>
      <c r="TN54" s="33"/>
      <c r="TO54" s="33"/>
      <c r="TP54" s="33"/>
      <c r="TQ54" s="33"/>
      <c r="TR54" s="33"/>
      <c r="TS54" s="33"/>
      <c r="TT54" s="33"/>
      <c r="TU54" s="33"/>
      <c r="TV54" s="33"/>
      <c r="TW54" s="33"/>
      <c r="TX54" s="33"/>
      <c r="TY54" s="33"/>
      <c r="TZ54" s="33"/>
      <c r="UA54" s="33"/>
      <c r="UB54" s="33"/>
      <c r="UC54" s="33"/>
      <c r="UD54" s="33"/>
      <c r="UE54" s="33"/>
      <c r="UF54" s="33"/>
      <c r="UG54" s="33"/>
      <c r="UH54" s="33"/>
      <c r="UI54" s="33"/>
      <c r="UJ54" s="33"/>
      <c r="UK54" s="33"/>
      <c r="UL54" s="33"/>
      <c r="UM54" s="33"/>
      <c r="UN54" s="33"/>
      <c r="UO54" s="33"/>
      <c r="UP54" s="33"/>
      <c r="UQ54" s="33"/>
      <c r="UR54" s="33"/>
      <c r="US54" s="33"/>
      <c r="UT54" s="33"/>
      <c r="UU54" s="33"/>
      <c r="UV54" s="33"/>
      <c r="UW54" s="33"/>
      <c r="UX54" s="33"/>
      <c r="UY54" s="33"/>
      <c r="UZ54" s="33"/>
      <c r="VA54" s="33"/>
      <c r="VB54" s="33"/>
      <c r="VC54" s="33"/>
      <c r="VD54" s="33"/>
      <c r="VE54" s="33"/>
      <c r="VF54" s="33"/>
      <c r="VG54" s="33"/>
      <c r="VH54" s="33"/>
      <c r="VI54" s="33"/>
      <c r="VJ54" s="33"/>
      <c r="VK54" s="33"/>
      <c r="VL54" s="33"/>
      <c r="VM54" s="33"/>
      <c r="VN54" s="33"/>
      <c r="VO54" s="33"/>
      <c r="VP54" s="33"/>
      <c r="VQ54" s="33"/>
      <c r="VR54" s="33"/>
      <c r="VS54" s="33"/>
      <c r="VT54" s="33"/>
      <c r="VU54" s="33"/>
      <c r="VV54" s="33"/>
      <c r="VW54" s="33"/>
      <c r="VX54" s="33"/>
      <c r="VY54" s="33"/>
      <c r="VZ54" s="33"/>
      <c r="WA54" s="33"/>
      <c r="WB54" s="33"/>
      <c r="WC54" s="33"/>
      <c r="WD54" s="33"/>
      <c r="WE54" s="33"/>
      <c r="WF54" s="33"/>
      <c r="WG54" s="33"/>
      <c r="WH54" s="33"/>
      <c r="WI54" s="33"/>
      <c r="WJ54" s="33"/>
      <c r="WK54" s="33"/>
      <c r="WL54" s="33"/>
      <c r="WM54" s="33"/>
      <c r="WN54" s="33"/>
      <c r="WO54" s="33"/>
      <c r="WP54" s="33"/>
      <c r="WQ54" s="33"/>
      <c r="WR54" s="33"/>
      <c r="WS54" s="33"/>
      <c r="WT54" s="33"/>
      <c r="WU54" s="33"/>
      <c r="WV54" s="33"/>
      <c r="WW54" s="33"/>
      <c r="WX54" s="33"/>
      <c r="WY54" s="33"/>
      <c r="WZ54" s="33"/>
      <c r="XA54" s="33"/>
      <c r="XB54" s="33"/>
      <c r="XC54" s="33"/>
      <c r="XD54" s="33"/>
      <c r="XE54" s="33"/>
      <c r="XF54" s="33"/>
      <c r="XG54" s="33"/>
      <c r="XH54" s="33"/>
      <c r="XI54" s="33"/>
      <c r="XJ54" s="33"/>
      <c r="XK54" s="33"/>
      <c r="XL54" s="33"/>
      <c r="XM54" s="33"/>
      <c r="XN54" s="33"/>
      <c r="XO54" s="33"/>
      <c r="XP54" s="33"/>
      <c r="XQ54" s="33"/>
      <c r="XR54" s="33"/>
      <c r="XS54" s="33"/>
      <c r="XT54" s="33"/>
      <c r="XU54" s="33"/>
      <c r="XV54" s="33"/>
      <c r="XW54" s="33"/>
      <c r="XX54" s="33"/>
      <c r="XY54" s="33"/>
      <c r="XZ54" s="33"/>
      <c r="YA54" s="33"/>
      <c r="YB54" s="33"/>
      <c r="YC54" s="33"/>
      <c r="YD54" s="33"/>
      <c r="YE54" s="33"/>
      <c r="YF54" s="33"/>
      <c r="YG54" s="33"/>
      <c r="YH54" s="33"/>
      <c r="YI54" s="33"/>
      <c r="YJ54" s="33"/>
      <c r="YK54" s="33"/>
      <c r="YL54" s="33"/>
      <c r="YM54" s="33"/>
      <c r="YN54" s="33"/>
      <c r="YO54" s="33"/>
      <c r="YP54" s="33"/>
      <c r="YQ54" s="33"/>
      <c r="YR54" s="33"/>
      <c r="YS54" s="33"/>
      <c r="YT54" s="33"/>
      <c r="YU54" s="33"/>
      <c r="YV54" s="33"/>
      <c r="YW54" s="33"/>
      <c r="YX54" s="33"/>
      <c r="YY54" s="33"/>
      <c r="YZ54" s="33"/>
      <c r="ZA54" s="33"/>
      <c r="ZB54" s="33"/>
      <c r="ZC54" s="33"/>
      <c r="ZD54" s="33"/>
      <c r="ZE54" s="33"/>
      <c r="ZF54" s="33"/>
      <c r="ZG54" s="33"/>
      <c r="ZH54" s="33"/>
      <c r="ZI54" s="33"/>
      <c r="ZJ54" s="33"/>
      <c r="ZK54" s="33"/>
      <c r="ZL54" s="33"/>
      <c r="ZM54" s="33"/>
      <c r="ZN54" s="33"/>
      <c r="ZO54" s="33"/>
      <c r="ZP54" s="33"/>
      <c r="ZQ54" s="33"/>
      <c r="ZR54" s="33"/>
      <c r="ZS54" s="33"/>
      <c r="ZT54" s="33"/>
      <c r="ZU54" s="33"/>
      <c r="ZV54" s="33"/>
      <c r="ZW54" s="33"/>
      <c r="ZX54" s="33"/>
      <c r="ZY54" s="33"/>
      <c r="ZZ54" s="33"/>
      <c r="AAA54" s="33"/>
      <c r="AAB54" s="33"/>
      <c r="AAC54" s="33"/>
      <c r="AAD54" s="33"/>
      <c r="AAE54" s="33"/>
      <c r="AAF54" s="33"/>
      <c r="AAG54" s="33"/>
      <c r="AAH54" s="33"/>
      <c r="AAI54" s="33"/>
      <c r="AAJ54" s="33"/>
      <c r="AAK54" s="33"/>
      <c r="AAL54" s="33"/>
      <c r="AAM54" s="33"/>
      <c r="AAN54" s="33"/>
      <c r="AAO54" s="33"/>
      <c r="AAP54" s="33"/>
      <c r="AAQ54" s="33"/>
      <c r="AAR54" s="33"/>
      <c r="AAS54" s="33"/>
      <c r="AAT54" s="33"/>
      <c r="AAU54" s="33"/>
      <c r="AAV54" s="33"/>
      <c r="AAW54" s="33"/>
      <c r="AAX54" s="33"/>
      <c r="AAY54" s="33"/>
      <c r="AAZ54" s="33"/>
      <c r="ABA54" s="33"/>
      <c r="ABB54" s="33"/>
      <c r="ABC54" s="33"/>
      <c r="ABD54" s="33"/>
      <c r="ABE54" s="33"/>
      <c r="ABF54" s="33"/>
      <c r="ABG54" s="33"/>
      <c r="ABH54" s="33"/>
      <c r="ABI54" s="33"/>
      <c r="ABJ54" s="33"/>
      <c r="ABK54" s="33"/>
      <c r="ABL54" s="33"/>
      <c r="ABM54" s="33"/>
      <c r="ABN54" s="33"/>
      <c r="ABO54" s="33"/>
      <c r="ABP54" s="33"/>
      <c r="ABQ54" s="33"/>
      <c r="ABR54" s="33"/>
      <c r="ABS54" s="33"/>
      <c r="ABT54" s="33"/>
      <c r="ABU54" s="33"/>
      <c r="ABV54" s="33"/>
      <c r="ABW54" s="33"/>
      <c r="ABX54" s="33"/>
      <c r="ABY54" s="33"/>
      <c r="ABZ54" s="33"/>
      <c r="ACA54" s="33"/>
      <c r="ACB54" s="33"/>
      <c r="ACC54" s="33"/>
      <c r="ACD54" s="33"/>
      <c r="ACE54" s="33"/>
      <c r="ACF54" s="33"/>
      <c r="ACG54" s="33"/>
      <c r="ACH54" s="33"/>
      <c r="ACI54" s="33"/>
      <c r="ACJ54" s="33"/>
      <c r="ACK54" s="33"/>
      <c r="ACL54" s="33"/>
      <c r="ACM54" s="33"/>
      <c r="ACN54" s="33"/>
      <c r="ACO54" s="33"/>
      <c r="ACP54" s="33"/>
      <c r="ACQ54" s="33"/>
      <c r="ACR54" s="33"/>
      <c r="ACS54" s="33"/>
      <c r="ACT54" s="33"/>
      <c r="ACU54" s="33"/>
      <c r="ACV54" s="33"/>
      <c r="ACW54" s="33"/>
      <c r="ACX54" s="33"/>
      <c r="ACY54" s="33"/>
      <c r="ACZ54" s="33"/>
      <c r="ADA54" s="33"/>
      <c r="ADB54" s="33"/>
      <c r="ADC54" s="33"/>
      <c r="ADD54" s="33"/>
      <c r="ADE54" s="33"/>
      <c r="ADF54" s="33"/>
      <c r="ADG54" s="33"/>
      <c r="ADH54" s="33"/>
      <c r="ADI54" s="33"/>
      <c r="ADJ54" s="33"/>
      <c r="ADK54" s="33"/>
      <c r="ADL54" s="33"/>
      <c r="ADM54" s="33"/>
      <c r="ADN54" s="33"/>
      <c r="ADO54" s="33"/>
      <c r="ADP54" s="33"/>
      <c r="ADQ54" s="33"/>
      <c r="ADR54" s="33"/>
      <c r="ADS54" s="33"/>
      <c r="ADT54" s="33"/>
      <c r="ADU54" s="33"/>
      <c r="ADV54" s="33"/>
      <c r="ADW54" s="33"/>
      <c r="ADX54" s="33"/>
      <c r="ADY54" s="33"/>
      <c r="ADZ54" s="33"/>
      <c r="AEA54" s="33"/>
      <c r="AEB54" s="33"/>
      <c r="AEC54" s="33"/>
      <c r="AED54" s="33"/>
      <c r="AEE54" s="33"/>
      <c r="AEF54" s="33"/>
      <c r="AEG54" s="33"/>
      <c r="AEH54" s="33"/>
      <c r="AEI54" s="33"/>
      <c r="AEJ54" s="33"/>
      <c r="AEK54" s="33"/>
      <c r="AEL54" s="33"/>
      <c r="AEM54" s="33"/>
      <c r="AEN54" s="33"/>
      <c r="AEO54" s="33"/>
      <c r="AEP54" s="33"/>
      <c r="AEQ54" s="33"/>
      <c r="AER54" s="33"/>
      <c r="AES54" s="33"/>
      <c r="AET54" s="33"/>
      <c r="AEU54" s="33"/>
      <c r="AEV54" s="33"/>
      <c r="AEW54" s="33"/>
      <c r="AEX54" s="33"/>
      <c r="AEY54" s="33"/>
      <c r="AEZ54" s="33"/>
      <c r="AFA54" s="33"/>
      <c r="AFB54" s="33"/>
      <c r="AFC54" s="33"/>
      <c r="AFD54" s="33"/>
      <c r="AFE54" s="33"/>
      <c r="AFF54" s="33"/>
      <c r="AFG54" s="33"/>
      <c r="AFH54" s="33"/>
      <c r="AFI54" s="33"/>
      <c r="AFJ54" s="33"/>
      <c r="AFK54" s="33"/>
      <c r="AFL54" s="33"/>
      <c r="AFM54" s="33"/>
      <c r="AFN54" s="33"/>
      <c r="AFO54" s="33"/>
      <c r="AFP54" s="33"/>
      <c r="AFQ54" s="33"/>
      <c r="AFR54" s="33"/>
      <c r="AFS54" s="33"/>
      <c r="AFT54" s="33"/>
      <c r="AFU54" s="33"/>
      <c r="AFV54" s="33"/>
      <c r="AFW54" s="33"/>
      <c r="AFX54" s="33"/>
      <c r="AFY54" s="33"/>
      <c r="AFZ54" s="33"/>
      <c r="AGA54" s="33"/>
      <c r="AGB54" s="33"/>
      <c r="AGC54" s="33"/>
      <c r="AGD54" s="33"/>
      <c r="AGE54" s="33"/>
      <c r="AGF54" s="33"/>
      <c r="AGG54" s="33"/>
      <c r="AGH54" s="33"/>
      <c r="AGI54" s="33"/>
      <c r="AGJ54" s="33"/>
      <c r="AGK54" s="33"/>
      <c r="AGL54" s="33"/>
      <c r="AGM54" s="33"/>
      <c r="AGN54" s="33"/>
      <c r="AGO54" s="33"/>
      <c r="AGP54" s="33"/>
      <c r="AGQ54" s="33"/>
      <c r="AGR54" s="33"/>
      <c r="AGS54" s="33"/>
      <c r="AGT54" s="33"/>
      <c r="AGU54" s="33"/>
      <c r="AGV54" s="33"/>
      <c r="AGW54" s="33"/>
      <c r="AGX54" s="33"/>
      <c r="AGY54" s="33"/>
      <c r="AGZ54" s="33"/>
      <c r="AHA54" s="33"/>
      <c r="AHB54" s="33"/>
      <c r="AHC54" s="33"/>
      <c r="AHD54" s="33"/>
      <c r="AHE54" s="33"/>
      <c r="AHF54" s="33"/>
      <c r="AHG54" s="33"/>
      <c r="AHH54" s="33"/>
      <c r="AHI54" s="33"/>
      <c r="AHJ54" s="33"/>
      <c r="AHK54" s="33"/>
      <c r="AHL54" s="33"/>
      <c r="AHM54" s="33"/>
      <c r="AHN54" s="33"/>
      <c r="AHO54" s="33"/>
      <c r="AHP54" s="33"/>
      <c r="AHQ54" s="33"/>
      <c r="AHR54" s="33"/>
      <c r="AHS54" s="33"/>
      <c r="AHT54" s="33"/>
      <c r="AHU54" s="33"/>
      <c r="AHV54" s="33"/>
      <c r="AHW54" s="33"/>
      <c r="AHX54" s="33"/>
      <c r="AHY54" s="33"/>
      <c r="AHZ54" s="33"/>
      <c r="AIA54" s="33"/>
      <c r="AIB54" s="33"/>
      <c r="AIC54" s="33"/>
      <c r="AID54" s="33"/>
      <c r="AIE54" s="33"/>
      <c r="AIF54" s="33"/>
      <c r="AIG54" s="33"/>
      <c r="AIH54" s="33"/>
      <c r="AII54" s="33"/>
      <c r="AIJ54" s="33"/>
      <c r="AIK54" s="33"/>
      <c r="AIL54" s="33"/>
      <c r="AIM54" s="33"/>
      <c r="AIN54" s="33"/>
      <c r="AIO54" s="33"/>
      <c r="AIP54" s="33"/>
      <c r="AIQ54" s="33"/>
      <c r="AIR54" s="33"/>
      <c r="AIS54" s="33"/>
      <c r="AIT54" s="33"/>
      <c r="AIU54" s="33"/>
      <c r="AIV54" s="33"/>
      <c r="AIW54" s="33"/>
      <c r="AIX54" s="33"/>
      <c r="AIY54" s="33"/>
      <c r="AIZ54" s="33"/>
      <c r="AJA54" s="33"/>
      <c r="AJB54" s="33"/>
      <c r="AJC54" s="33"/>
    </row>
    <row r="55" spans="1:939" ht="45" customHeight="1">
      <c r="A55" s="190" t="s">
        <v>921</v>
      </c>
      <c r="B55" s="119"/>
      <c r="C55" s="119"/>
      <c r="D55" s="138">
        <f>AVERAGE(D2:D45)</f>
        <v>0.43121288498223481</v>
      </c>
      <c r="E55" s="9"/>
      <c r="F55" s="9"/>
      <c r="I55" s="34"/>
      <c r="J55" s="34"/>
      <c r="L55" s="10"/>
      <c r="M55" s="82"/>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c r="LY55" s="33"/>
      <c r="LZ55" s="33"/>
      <c r="MA55" s="33"/>
      <c r="MB55" s="33"/>
      <c r="MC55" s="33"/>
      <c r="MD55" s="33"/>
      <c r="ME55" s="33"/>
      <c r="MF55" s="33"/>
      <c r="MG55" s="33"/>
      <c r="MH55" s="33"/>
      <c r="MI55" s="33"/>
      <c r="MJ55" s="33"/>
      <c r="MK55" s="33"/>
      <c r="ML55" s="33"/>
      <c r="MM55" s="33"/>
      <c r="MN55" s="33"/>
      <c r="MO55" s="33"/>
      <c r="MP55" s="33"/>
      <c r="MQ55" s="33"/>
      <c r="MR55" s="33"/>
      <c r="MS55" s="33"/>
      <c r="MT55" s="33"/>
      <c r="MU55" s="33"/>
      <c r="MV55" s="33"/>
      <c r="MW55" s="33"/>
      <c r="MX55" s="33"/>
      <c r="MY55" s="33"/>
      <c r="MZ55" s="33"/>
      <c r="NA55" s="33"/>
      <c r="NB55" s="33"/>
      <c r="NC55" s="33"/>
      <c r="ND55" s="33"/>
      <c r="NE55" s="33"/>
      <c r="NF55" s="33"/>
      <c r="NG55" s="33"/>
      <c r="NH55" s="33"/>
      <c r="NI55" s="33"/>
      <c r="NJ55" s="33"/>
      <c r="NK55" s="33"/>
      <c r="NL55" s="33"/>
      <c r="NM55" s="33"/>
      <c r="NN55" s="33"/>
      <c r="NO55" s="33"/>
      <c r="NP55" s="33"/>
      <c r="NQ55" s="33"/>
      <c r="NR55" s="33"/>
      <c r="NS55" s="33"/>
      <c r="NT55" s="33"/>
      <c r="NU55" s="33"/>
      <c r="NV55" s="33"/>
      <c r="NW55" s="33"/>
      <c r="NX55" s="33"/>
      <c r="NY55" s="33"/>
      <c r="NZ55" s="33"/>
      <c r="OA55" s="33"/>
      <c r="OB55" s="33"/>
      <c r="OC55" s="33"/>
      <c r="OD55" s="33"/>
      <c r="OE55" s="33"/>
      <c r="OF55" s="33"/>
      <c r="OG55" s="33"/>
      <c r="OH55" s="33"/>
      <c r="OI55" s="33"/>
      <c r="OJ55" s="33"/>
      <c r="OK55" s="33"/>
      <c r="OL55" s="33"/>
      <c r="OM55" s="33"/>
      <c r="ON55" s="33"/>
      <c r="OO55" s="33"/>
      <c r="OP55" s="33"/>
      <c r="OQ55" s="33"/>
      <c r="OR55" s="33"/>
      <c r="OS55" s="33"/>
      <c r="OT55" s="33"/>
      <c r="OU55" s="33"/>
      <c r="OV55" s="33"/>
      <c r="OW55" s="33"/>
      <c r="OX55" s="33"/>
      <c r="OY55" s="33"/>
      <c r="OZ55" s="33"/>
      <c r="PA55" s="33"/>
      <c r="PB55" s="33"/>
      <c r="PC55" s="33"/>
      <c r="PD55" s="33"/>
      <c r="PE55" s="33"/>
      <c r="PF55" s="33"/>
      <c r="PG55" s="33"/>
      <c r="PH55" s="33"/>
      <c r="PI55" s="33"/>
      <c r="PJ55" s="33"/>
      <c r="PK55" s="33"/>
      <c r="PL55" s="33"/>
      <c r="PM55" s="33"/>
      <c r="PN55" s="33"/>
      <c r="PO55" s="33"/>
      <c r="PP55" s="33"/>
      <c r="PQ55" s="33"/>
      <c r="PR55" s="33"/>
      <c r="PS55" s="33"/>
      <c r="PT55" s="33"/>
      <c r="PU55" s="33"/>
      <c r="PV55" s="33"/>
      <c r="PW55" s="33"/>
      <c r="PX55" s="33"/>
      <c r="PY55" s="33"/>
      <c r="PZ55" s="33"/>
      <c r="QA55" s="33"/>
      <c r="QB55" s="33"/>
      <c r="QC55" s="33"/>
      <c r="QD55" s="33"/>
      <c r="QE55" s="33"/>
      <c r="QF55" s="33"/>
      <c r="QG55" s="33"/>
      <c r="QH55" s="33"/>
      <c r="QI55" s="33"/>
      <c r="QJ55" s="33"/>
      <c r="QK55" s="33"/>
      <c r="QL55" s="33"/>
      <c r="QM55" s="33"/>
      <c r="QN55" s="33"/>
      <c r="QO55" s="33"/>
      <c r="QP55" s="33"/>
      <c r="QQ55" s="33"/>
      <c r="QR55" s="33"/>
      <c r="QS55" s="33"/>
      <c r="QT55" s="33"/>
      <c r="QU55" s="33"/>
      <c r="QV55" s="33"/>
      <c r="QW55" s="33"/>
      <c r="QX55" s="33"/>
      <c r="QY55" s="33"/>
      <c r="QZ55" s="33"/>
      <c r="RA55" s="33"/>
      <c r="RB55" s="33"/>
      <c r="RC55" s="33"/>
      <c r="RD55" s="33"/>
      <c r="RE55" s="33"/>
      <c r="RF55" s="33"/>
      <c r="RG55" s="33"/>
      <c r="RH55" s="33"/>
      <c r="RI55" s="33"/>
      <c r="RJ55" s="33"/>
      <c r="RK55" s="33"/>
      <c r="RL55" s="33"/>
      <c r="RM55" s="33"/>
      <c r="RN55" s="33"/>
      <c r="RO55" s="33"/>
      <c r="RP55" s="33"/>
      <c r="RQ55" s="33"/>
      <c r="RR55" s="33"/>
      <c r="RS55" s="33"/>
      <c r="RT55" s="33"/>
      <c r="RU55" s="33"/>
      <c r="RV55" s="33"/>
      <c r="RW55" s="33"/>
      <c r="RX55" s="33"/>
      <c r="RY55" s="33"/>
      <c r="RZ55" s="33"/>
      <c r="SA55" s="33"/>
      <c r="SB55" s="33"/>
      <c r="SC55" s="33"/>
      <c r="SD55" s="33"/>
      <c r="SE55" s="33"/>
      <c r="SF55" s="33"/>
      <c r="SG55" s="33"/>
      <c r="SH55" s="33"/>
      <c r="SI55" s="33"/>
      <c r="SJ55" s="33"/>
      <c r="SK55" s="33"/>
      <c r="SL55" s="33"/>
      <c r="SM55" s="33"/>
      <c r="SN55" s="33"/>
      <c r="SO55" s="33"/>
      <c r="SP55" s="33"/>
      <c r="SQ55" s="33"/>
      <c r="SR55" s="33"/>
      <c r="SS55" s="33"/>
      <c r="ST55" s="33"/>
      <c r="SU55" s="33"/>
      <c r="SV55" s="33"/>
      <c r="SW55" s="33"/>
      <c r="SX55" s="33"/>
      <c r="SY55" s="33"/>
      <c r="SZ55" s="33"/>
      <c r="TA55" s="33"/>
      <c r="TB55" s="33"/>
      <c r="TC55" s="33"/>
      <c r="TD55" s="33"/>
      <c r="TE55" s="33"/>
      <c r="TF55" s="33"/>
      <c r="TG55" s="33"/>
      <c r="TH55" s="33"/>
      <c r="TI55" s="33"/>
      <c r="TJ55" s="33"/>
      <c r="TK55" s="33"/>
      <c r="TL55" s="33"/>
      <c r="TM55" s="33"/>
      <c r="TN55" s="33"/>
      <c r="TO55" s="33"/>
      <c r="TP55" s="33"/>
      <c r="TQ55" s="33"/>
      <c r="TR55" s="33"/>
      <c r="TS55" s="33"/>
      <c r="TT55" s="33"/>
      <c r="TU55" s="33"/>
      <c r="TV55" s="33"/>
      <c r="TW55" s="33"/>
      <c r="TX55" s="33"/>
      <c r="TY55" s="33"/>
      <c r="TZ55" s="33"/>
      <c r="UA55" s="33"/>
      <c r="UB55" s="33"/>
      <c r="UC55" s="33"/>
      <c r="UD55" s="33"/>
      <c r="UE55" s="33"/>
      <c r="UF55" s="33"/>
      <c r="UG55" s="33"/>
      <c r="UH55" s="33"/>
      <c r="UI55" s="33"/>
      <c r="UJ55" s="33"/>
      <c r="UK55" s="33"/>
      <c r="UL55" s="33"/>
      <c r="UM55" s="33"/>
      <c r="UN55" s="33"/>
      <c r="UO55" s="33"/>
      <c r="UP55" s="33"/>
      <c r="UQ55" s="33"/>
      <c r="UR55" s="33"/>
      <c r="US55" s="33"/>
      <c r="UT55" s="33"/>
      <c r="UU55" s="33"/>
      <c r="UV55" s="33"/>
      <c r="UW55" s="33"/>
      <c r="UX55" s="33"/>
      <c r="UY55" s="33"/>
      <c r="UZ55" s="33"/>
      <c r="VA55" s="33"/>
      <c r="VB55" s="33"/>
      <c r="VC55" s="33"/>
      <c r="VD55" s="33"/>
      <c r="VE55" s="33"/>
      <c r="VF55" s="33"/>
      <c r="VG55" s="33"/>
      <c r="VH55" s="33"/>
      <c r="VI55" s="33"/>
      <c r="VJ55" s="33"/>
      <c r="VK55" s="33"/>
      <c r="VL55" s="33"/>
      <c r="VM55" s="33"/>
      <c r="VN55" s="33"/>
      <c r="VO55" s="33"/>
      <c r="VP55" s="33"/>
      <c r="VQ55" s="33"/>
      <c r="VR55" s="33"/>
      <c r="VS55" s="33"/>
      <c r="VT55" s="33"/>
      <c r="VU55" s="33"/>
      <c r="VV55" s="33"/>
      <c r="VW55" s="33"/>
      <c r="VX55" s="33"/>
      <c r="VY55" s="33"/>
      <c r="VZ55" s="33"/>
      <c r="WA55" s="33"/>
      <c r="WB55" s="33"/>
      <c r="WC55" s="33"/>
      <c r="WD55" s="33"/>
      <c r="WE55" s="33"/>
      <c r="WF55" s="33"/>
      <c r="WG55" s="33"/>
      <c r="WH55" s="33"/>
      <c r="WI55" s="33"/>
      <c r="WJ55" s="33"/>
      <c r="WK55" s="33"/>
      <c r="WL55" s="33"/>
      <c r="WM55" s="33"/>
      <c r="WN55" s="33"/>
      <c r="WO55" s="33"/>
      <c r="WP55" s="33"/>
      <c r="WQ55" s="33"/>
      <c r="WR55" s="33"/>
      <c r="WS55" s="33"/>
      <c r="WT55" s="33"/>
      <c r="WU55" s="33"/>
      <c r="WV55" s="33"/>
      <c r="WW55" s="33"/>
      <c r="WX55" s="33"/>
      <c r="WY55" s="33"/>
      <c r="WZ55" s="33"/>
      <c r="XA55" s="33"/>
      <c r="XB55" s="33"/>
      <c r="XC55" s="33"/>
      <c r="XD55" s="33"/>
      <c r="XE55" s="33"/>
      <c r="XF55" s="33"/>
      <c r="XG55" s="33"/>
      <c r="XH55" s="33"/>
      <c r="XI55" s="33"/>
      <c r="XJ55" s="33"/>
      <c r="XK55" s="33"/>
      <c r="XL55" s="33"/>
      <c r="XM55" s="33"/>
      <c r="XN55" s="33"/>
      <c r="XO55" s="33"/>
      <c r="XP55" s="33"/>
      <c r="XQ55" s="33"/>
      <c r="XR55" s="33"/>
      <c r="XS55" s="33"/>
      <c r="XT55" s="33"/>
      <c r="XU55" s="33"/>
      <c r="XV55" s="33"/>
      <c r="XW55" s="33"/>
      <c r="XX55" s="33"/>
      <c r="XY55" s="33"/>
      <c r="XZ55" s="33"/>
      <c r="YA55" s="33"/>
      <c r="YB55" s="33"/>
      <c r="YC55" s="33"/>
      <c r="YD55" s="33"/>
      <c r="YE55" s="33"/>
      <c r="YF55" s="33"/>
      <c r="YG55" s="33"/>
      <c r="YH55" s="33"/>
      <c r="YI55" s="33"/>
      <c r="YJ55" s="33"/>
      <c r="YK55" s="33"/>
      <c r="YL55" s="33"/>
      <c r="YM55" s="33"/>
      <c r="YN55" s="33"/>
      <c r="YO55" s="33"/>
      <c r="YP55" s="33"/>
      <c r="YQ55" s="33"/>
      <c r="YR55" s="33"/>
      <c r="YS55" s="33"/>
      <c r="YT55" s="33"/>
      <c r="YU55" s="33"/>
      <c r="YV55" s="33"/>
      <c r="YW55" s="33"/>
      <c r="YX55" s="33"/>
      <c r="YY55" s="33"/>
      <c r="YZ55" s="33"/>
      <c r="ZA55" s="33"/>
      <c r="ZB55" s="33"/>
      <c r="ZC55" s="33"/>
      <c r="ZD55" s="33"/>
      <c r="ZE55" s="33"/>
      <c r="ZF55" s="33"/>
      <c r="ZG55" s="33"/>
      <c r="ZH55" s="33"/>
      <c r="ZI55" s="33"/>
      <c r="ZJ55" s="33"/>
      <c r="ZK55" s="33"/>
      <c r="ZL55" s="33"/>
      <c r="ZM55" s="33"/>
      <c r="ZN55" s="33"/>
      <c r="ZO55" s="33"/>
      <c r="ZP55" s="33"/>
      <c r="ZQ55" s="33"/>
      <c r="ZR55" s="33"/>
      <c r="ZS55" s="33"/>
      <c r="ZT55" s="33"/>
      <c r="ZU55" s="33"/>
      <c r="ZV55" s="33"/>
      <c r="ZW55" s="33"/>
      <c r="ZX55" s="33"/>
      <c r="ZY55" s="33"/>
      <c r="ZZ55" s="33"/>
      <c r="AAA55" s="33"/>
      <c r="AAB55" s="33"/>
      <c r="AAC55" s="33"/>
      <c r="AAD55" s="33"/>
      <c r="AAE55" s="33"/>
      <c r="AAF55" s="33"/>
      <c r="AAG55" s="33"/>
      <c r="AAH55" s="33"/>
      <c r="AAI55" s="33"/>
      <c r="AAJ55" s="33"/>
      <c r="AAK55" s="33"/>
      <c r="AAL55" s="33"/>
      <c r="AAM55" s="33"/>
      <c r="AAN55" s="33"/>
      <c r="AAO55" s="33"/>
      <c r="AAP55" s="33"/>
      <c r="AAQ55" s="33"/>
      <c r="AAR55" s="33"/>
      <c r="AAS55" s="33"/>
      <c r="AAT55" s="33"/>
      <c r="AAU55" s="33"/>
      <c r="AAV55" s="33"/>
      <c r="AAW55" s="33"/>
      <c r="AAX55" s="33"/>
      <c r="AAY55" s="33"/>
      <c r="AAZ55" s="33"/>
      <c r="ABA55" s="33"/>
      <c r="ABB55" s="33"/>
      <c r="ABC55" s="33"/>
      <c r="ABD55" s="33"/>
      <c r="ABE55" s="33"/>
      <c r="ABF55" s="33"/>
      <c r="ABG55" s="33"/>
      <c r="ABH55" s="33"/>
      <c r="ABI55" s="33"/>
      <c r="ABJ55" s="33"/>
      <c r="ABK55" s="33"/>
      <c r="ABL55" s="33"/>
      <c r="ABM55" s="33"/>
      <c r="ABN55" s="33"/>
      <c r="ABO55" s="33"/>
      <c r="ABP55" s="33"/>
      <c r="ABQ55" s="33"/>
      <c r="ABR55" s="33"/>
      <c r="ABS55" s="33"/>
      <c r="ABT55" s="33"/>
      <c r="ABU55" s="33"/>
      <c r="ABV55" s="33"/>
      <c r="ABW55" s="33"/>
      <c r="ABX55" s="33"/>
      <c r="ABY55" s="33"/>
      <c r="ABZ55" s="33"/>
      <c r="ACA55" s="33"/>
      <c r="ACB55" s="33"/>
      <c r="ACC55" s="33"/>
      <c r="ACD55" s="33"/>
      <c r="ACE55" s="33"/>
      <c r="ACF55" s="33"/>
      <c r="ACG55" s="33"/>
      <c r="ACH55" s="33"/>
      <c r="ACI55" s="33"/>
      <c r="ACJ55" s="33"/>
      <c r="ACK55" s="33"/>
      <c r="ACL55" s="33"/>
      <c r="ACM55" s="33"/>
      <c r="ACN55" s="33"/>
      <c r="ACO55" s="33"/>
      <c r="ACP55" s="33"/>
      <c r="ACQ55" s="33"/>
      <c r="ACR55" s="33"/>
      <c r="ACS55" s="33"/>
      <c r="ACT55" s="33"/>
      <c r="ACU55" s="33"/>
      <c r="ACV55" s="33"/>
      <c r="ACW55" s="33"/>
      <c r="ACX55" s="33"/>
      <c r="ACY55" s="33"/>
      <c r="ACZ55" s="33"/>
      <c r="ADA55" s="33"/>
      <c r="ADB55" s="33"/>
      <c r="ADC55" s="33"/>
      <c r="ADD55" s="33"/>
      <c r="ADE55" s="33"/>
      <c r="ADF55" s="33"/>
      <c r="ADG55" s="33"/>
      <c r="ADH55" s="33"/>
      <c r="ADI55" s="33"/>
      <c r="ADJ55" s="33"/>
      <c r="ADK55" s="33"/>
      <c r="ADL55" s="33"/>
      <c r="ADM55" s="33"/>
      <c r="ADN55" s="33"/>
      <c r="ADO55" s="33"/>
      <c r="ADP55" s="33"/>
      <c r="ADQ55" s="33"/>
      <c r="ADR55" s="33"/>
      <c r="ADS55" s="33"/>
      <c r="ADT55" s="33"/>
      <c r="ADU55" s="33"/>
      <c r="ADV55" s="33"/>
      <c r="ADW55" s="33"/>
      <c r="ADX55" s="33"/>
      <c r="ADY55" s="33"/>
      <c r="ADZ55" s="33"/>
      <c r="AEA55" s="33"/>
      <c r="AEB55" s="33"/>
      <c r="AEC55" s="33"/>
      <c r="AED55" s="33"/>
      <c r="AEE55" s="33"/>
      <c r="AEF55" s="33"/>
      <c r="AEG55" s="33"/>
      <c r="AEH55" s="33"/>
      <c r="AEI55" s="33"/>
      <c r="AEJ55" s="33"/>
      <c r="AEK55" s="33"/>
      <c r="AEL55" s="33"/>
      <c r="AEM55" s="33"/>
      <c r="AEN55" s="33"/>
      <c r="AEO55" s="33"/>
      <c r="AEP55" s="33"/>
      <c r="AEQ55" s="33"/>
      <c r="AER55" s="33"/>
      <c r="AES55" s="33"/>
      <c r="AET55" s="33"/>
      <c r="AEU55" s="33"/>
      <c r="AEV55" s="33"/>
      <c r="AEW55" s="33"/>
      <c r="AEX55" s="33"/>
      <c r="AEY55" s="33"/>
      <c r="AEZ55" s="33"/>
      <c r="AFA55" s="33"/>
      <c r="AFB55" s="33"/>
      <c r="AFC55" s="33"/>
      <c r="AFD55" s="33"/>
      <c r="AFE55" s="33"/>
      <c r="AFF55" s="33"/>
      <c r="AFG55" s="33"/>
      <c r="AFH55" s="33"/>
      <c r="AFI55" s="33"/>
      <c r="AFJ55" s="33"/>
      <c r="AFK55" s="33"/>
      <c r="AFL55" s="33"/>
      <c r="AFM55" s="33"/>
      <c r="AFN55" s="33"/>
      <c r="AFO55" s="33"/>
      <c r="AFP55" s="33"/>
      <c r="AFQ55" s="33"/>
      <c r="AFR55" s="33"/>
      <c r="AFS55" s="33"/>
      <c r="AFT55" s="33"/>
      <c r="AFU55" s="33"/>
      <c r="AFV55" s="33"/>
      <c r="AFW55" s="33"/>
      <c r="AFX55" s="33"/>
      <c r="AFY55" s="33"/>
      <c r="AFZ55" s="33"/>
      <c r="AGA55" s="33"/>
      <c r="AGB55" s="33"/>
      <c r="AGC55" s="33"/>
      <c r="AGD55" s="33"/>
      <c r="AGE55" s="33"/>
      <c r="AGF55" s="33"/>
      <c r="AGG55" s="33"/>
      <c r="AGH55" s="33"/>
      <c r="AGI55" s="33"/>
      <c r="AGJ55" s="33"/>
      <c r="AGK55" s="33"/>
      <c r="AGL55" s="33"/>
      <c r="AGM55" s="33"/>
      <c r="AGN55" s="33"/>
      <c r="AGO55" s="33"/>
      <c r="AGP55" s="33"/>
      <c r="AGQ55" s="33"/>
      <c r="AGR55" s="33"/>
      <c r="AGS55" s="33"/>
      <c r="AGT55" s="33"/>
      <c r="AGU55" s="33"/>
      <c r="AGV55" s="33"/>
      <c r="AGW55" s="33"/>
      <c r="AGX55" s="33"/>
      <c r="AGY55" s="33"/>
      <c r="AGZ55" s="33"/>
      <c r="AHA55" s="33"/>
      <c r="AHB55" s="33"/>
      <c r="AHC55" s="33"/>
      <c r="AHD55" s="33"/>
      <c r="AHE55" s="33"/>
      <c r="AHF55" s="33"/>
      <c r="AHG55" s="33"/>
      <c r="AHH55" s="33"/>
      <c r="AHI55" s="33"/>
      <c r="AHJ55" s="33"/>
      <c r="AHK55" s="33"/>
      <c r="AHL55" s="33"/>
      <c r="AHM55" s="33"/>
      <c r="AHN55" s="33"/>
      <c r="AHO55" s="33"/>
      <c r="AHP55" s="33"/>
      <c r="AHQ55" s="33"/>
      <c r="AHR55" s="33"/>
      <c r="AHS55" s="33"/>
      <c r="AHT55" s="33"/>
      <c r="AHU55" s="33"/>
      <c r="AHV55" s="33"/>
      <c r="AHW55" s="33"/>
      <c r="AHX55" s="33"/>
      <c r="AHY55" s="33"/>
      <c r="AHZ55" s="33"/>
      <c r="AIA55" s="33"/>
      <c r="AIB55" s="33"/>
      <c r="AIC55" s="33"/>
      <c r="AID55" s="33"/>
      <c r="AIE55" s="33"/>
      <c r="AIF55" s="33"/>
      <c r="AIG55" s="33"/>
      <c r="AIH55" s="33"/>
      <c r="AII55" s="33"/>
      <c r="AIJ55" s="33"/>
      <c r="AIK55" s="33"/>
      <c r="AIL55" s="33"/>
      <c r="AIM55" s="33"/>
      <c r="AIN55" s="33"/>
      <c r="AIO55" s="33"/>
      <c r="AIP55" s="33"/>
      <c r="AIQ55" s="33"/>
      <c r="AIR55" s="33"/>
      <c r="AIS55" s="33"/>
      <c r="AIT55" s="33"/>
      <c r="AIU55" s="33"/>
      <c r="AIV55" s="33"/>
      <c r="AIW55" s="33"/>
      <c r="AIX55" s="33"/>
      <c r="AIY55" s="33"/>
      <c r="AIZ55" s="33"/>
      <c r="AJA55" s="33"/>
      <c r="AJB55" s="33"/>
      <c r="AJC55" s="33"/>
    </row>
    <row r="56" spans="1:939">
      <c r="I56" s="68"/>
      <c r="J56" s="74"/>
      <c r="L56" s="10"/>
      <c r="M56" s="82"/>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c r="IW56" s="33"/>
      <c r="IX56" s="33"/>
      <c r="IY56" s="33"/>
      <c r="IZ56" s="33"/>
      <c r="JA56" s="33"/>
      <c r="JB56" s="33"/>
      <c r="JC56" s="33"/>
      <c r="JD56" s="33"/>
      <c r="JE56" s="33"/>
      <c r="JF56" s="33"/>
      <c r="JG56" s="33"/>
      <c r="JH56" s="33"/>
      <c r="JI56" s="33"/>
      <c r="JJ56" s="33"/>
      <c r="JK56" s="33"/>
      <c r="JL56" s="33"/>
      <c r="JM56" s="33"/>
      <c r="JN56" s="33"/>
      <c r="JO56" s="33"/>
      <c r="JP56" s="33"/>
      <c r="JQ56" s="33"/>
      <c r="JR56" s="33"/>
      <c r="JS56" s="33"/>
      <c r="JT56" s="33"/>
      <c r="JU56" s="33"/>
      <c r="JV56" s="33"/>
      <c r="JW56" s="33"/>
      <c r="JX56" s="33"/>
      <c r="JY56" s="33"/>
      <c r="JZ56" s="33"/>
      <c r="KA56" s="33"/>
      <c r="KB56" s="33"/>
      <c r="KC56" s="33"/>
      <c r="KD56" s="33"/>
      <c r="KE56" s="33"/>
      <c r="KF56" s="33"/>
      <c r="KG56" s="33"/>
      <c r="KH56" s="33"/>
      <c r="KI56" s="33"/>
      <c r="KJ56" s="33"/>
      <c r="KK56" s="33"/>
      <c r="KL56" s="33"/>
      <c r="KM56" s="33"/>
      <c r="KN56" s="33"/>
      <c r="KO56" s="33"/>
      <c r="KP56" s="33"/>
      <c r="KQ56" s="33"/>
      <c r="KR56" s="33"/>
      <c r="KS56" s="33"/>
      <c r="KT56" s="33"/>
      <c r="KU56" s="33"/>
      <c r="KV56" s="33"/>
      <c r="KW56" s="33"/>
      <c r="KX56" s="33"/>
      <c r="KY56" s="33"/>
      <c r="KZ56" s="33"/>
      <c r="LA56" s="33"/>
      <c r="LB56" s="33"/>
      <c r="LC56" s="33"/>
      <c r="LD56" s="33"/>
      <c r="LE56" s="33"/>
      <c r="LF56" s="33"/>
      <c r="LG56" s="33"/>
      <c r="LH56" s="33"/>
      <c r="LI56" s="33"/>
      <c r="LJ56" s="33"/>
      <c r="LK56" s="33"/>
      <c r="LL56" s="33"/>
      <c r="LM56" s="33"/>
      <c r="LN56" s="33"/>
      <c r="LO56" s="33"/>
      <c r="LP56" s="33"/>
      <c r="LQ56" s="33"/>
      <c r="LR56" s="33"/>
      <c r="LS56" s="33"/>
      <c r="LT56" s="33"/>
      <c r="LU56" s="33"/>
      <c r="LV56" s="33"/>
      <c r="LW56" s="33"/>
      <c r="LX56" s="33"/>
      <c r="LY56" s="33"/>
      <c r="LZ56" s="33"/>
      <c r="MA56" s="33"/>
      <c r="MB56" s="33"/>
      <c r="MC56" s="33"/>
      <c r="MD56" s="33"/>
      <c r="ME56" s="33"/>
      <c r="MF56" s="33"/>
      <c r="MG56" s="33"/>
      <c r="MH56" s="33"/>
      <c r="MI56" s="33"/>
      <c r="MJ56" s="33"/>
      <c r="MK56" s="33"/>
      <c r="ML56" s="33"/>
      <c r="MM56" s="33"/>
      <c r="MN56" s="33"/>
      <c r="MO56" s="33"/>
      <c r="MP56" s="33"/>
      <c r="MQ56" s="33"/>
      <c r="MR56" s="33"/>
      <c r="MS56" s="33"/>
      <c r="MT56" s="33"/>
      <c r="MU56" s="33"/>
      <c r="MV56" s="33"/>
      <c r="MW56" s="33"/>
      <c r="MX56" s="33"/>
      <c r="MY56" s="33"/>
      <c r="MZ56" s="33"/>
      <c r="NA56" s="33"/>
      <c r="NB56" s="33"/>
      <c r="NC56" s="33"/>
      <c r="ND56" s="33"/>
      <c r="NE56" s="33"/>
      <c r="NF56" s="33"/>
      <c r="NG56" s="33"/>
      <c r="NH56" s="33"/>
      <c r="NI56" s="33"/>
      <c r="NJ56" s="33"/>
      <c r="NK56" s="33"/>
      <c r="NL56" s="33"/>
      <c r="NM56" s="33"/>
      <c r="NN56" s="33"/>
      <c r="NO56" s="33"/>
      <c r="NP56" s="33"/>
      <c r="NQ56" s="33"/>
      <c r="NR56" s="33"/>
      <c r="NS56" s="33"/>
      <c r="NT56" s="33"/>
      <c r="NU56" s="33"/>
      <c r="NV56" s="33"/>
      <c r="NW56" s="33"/>
      <c r="NX56" s="33"/>
      <c r="NY56" s="33"/>
      <c r="NZ56" s="33"/>
      <c r="OA56" s="33"/>
      <c r="OB56" s="33"/>
      <c r="OC56" s="33"/>
      <c r="OD56" s="33"/>
      <c r="OE56" s="33"/>
      <c r="OF56" s="33"/>
      <c r="OG56" s="33"/>
      <c r="OH56" s="33"/>
      <c r="OI56" s="33"/>
      <c r="OJ56" s="33"/>
      <c r="OK56" s="33"/>
      <c r="OL56" s="33"/>
      <c r="OM56" s="33"/>
      <c r="ON56" s="33"/>
      <c r="OO56" s="33"/>
      <c r="OP56" s="33"/>
      <c r="OQ56" s="33"/>
      <c r="OR56" s="33"/>
      <c r="OS56" s="33"/>
      <c r="OT56" s="33"/>
      <c r="OU56" s="33"/>
      <c r="OV56" s="33"/>
      <c r="OW56" s="33"/>
      <c r="OX56" s="33"/>
      <c r="OY56" s="33"/>
      <c r="OZ56" s="33"/>
      <c r="PA56" s="33"/>
      <c r="PB56" s="33"/>
      <c r="PC56" s="33"/>
      <c r="PD56" s="33"/>
      <c r="PE56" s="33"/>
      <c r="PF56" s="33"/>
      <c r="PG56" s="33"/>
      <c r="PH56" s="33"/>
      <c r="PI56" s="33"/>
      <c r="PJ56" s="33"/>
      <c r="PK56" s="33"/>
      <c r="PL56" s="33"/>
      <c r="PM56" s="33"/>
      <c r="PN56" s="33"/>
      <c r="PO56" s="33"/>
      <c r="PP56" s="33"/>
      <c r="PQ56" s="33"/>
      <c r="PR56" s="33"/>
      <c r="PS56" s="33"/>
      <c r="PT56" s="33"/>
      <c r="PU56" s="33"/>
      <c r="PV56" s="33"/>
      <c r="PW56" s="33"/>
      <c r="PX56" s="33"/>
      <c r="PY56" s="33"/>
      <c r="PZ56" s="33"/>
      <c r="QA56" s="33"/>
      <c r="QB56" s="33"/>
      <c r="QC56" s="33"/>
      <c r="QD56" s="33"/>
      <c r="QE56" s="33"/>
      <c r="QF56" s="33"/>
      <c r="QG56" s="33"/>
      <c r="QH56" s="33"/>
      <c r="QI56" s="33"/>
      <c r="QJ56" s="33"/>
      <c r="QK56" s="33"/>
      <c r="QL56" s="33"/>
      <c r="QM56" s="33"/>
      <c r="QN56" s="33"/>
      <c r="QO56" s="33"/>
      <c r="QP56" s="33"/>
      <c r="QQ56" s="33"/>
      <c r="QR56" s="33"/>
      <c r="QS56" s="33"/>
      <c r="QT56" s="33"/>
      <c r="QU56" s="33"/>
      <c r="QV56" s="33"/>
      <c r="QW56" s="33"/>
      <c r="QX56" s="33"/>
      <c r="QY56" s="33"/>
      <c r="QZ56" s="33"/>
      <c r="RA56" s="33"/>
      <c r="RB56" s="33"/>
      <c r="RC56" s="33"/>
      <c r="RD56" s="33"/>
      <c r="RE56" s="33"/>
      <c r="RF56" s="33"/>
      <c r="RG56" s="33"/>
      <c r="RH56" s="33"/>
      <c r="RI56" s="33"/>
      <c r="RJ56" s="33"/>
      <c r="RK56" s="33"/>
      <c r="RL56" s="33"/>
      <c r="RM56" s="33"/>
      <c r="RN56" s="33"/>
      <c r="RO56" s="33"/>
      <c r="RP56" s="33"/>
      <c r="RQ56" s="33"/>
      <c r="RR56" s="33"/>
      <c r="RS56" s="33"/>
      <c r="RT56" s="33"/>
      <c r="RU56" s="33"/>
      <c r="RV56" s="33"/>
      <c r="RW56" s="33"/>
      <c r="RX56" s="33"/>
      <c r="RY56" s="33"/>
      <c r="RZ56" s="33"/>
      <c r="SA56" s="33"/>
      <c r="SB56" s="33"/>
      <c r="SC56" s="33"/>
      <c r="SD56" s="33"/>
      <c r="SE56" s="33"/>
      <c r="SF56" s="33"/>
      <c r="SG56" s="33"/>
      <c r="SH56" s="33"/>
      <c r="SI56" s="33"/>
      <c r="SJ56" s="33"/>
      <c r="SK56" s="33"/>
      <c r="SL56" s="33"/>
      <c r="SM56" s="33"/>
      <c r="SN56" s="33"/>
      <c r="SO56" s="33"/>
      <c r="SP56" s="33"/>
      <c r="SQ56" s="33"/>
      <c r="SR56" s="33"/>
      <c r="SS56" s="33"/>
      <c r="ST56" s="33"/>
      <c r="SU56" s="33"/>
      <c r="SV56" s="33"/>
      <c r="SW56" s="33"/>
      <c r="SX56" s="33"/>
      <c r="SY56" s="33"/>
      <c r="SZ56" s="33"/>
      <c r="TA56" s="33"/>
      <c r="TB56" s="33"/>
      <c r="TC56" s="33"/>
      <c r="TD56" s="33"/>
      <c r="TE56" s="33"/>
      <c r="TF56" s="33"/>
      <c r="TG56" s="33"/>
      <c r="TH56" s="33"/>
      <c r="TI56" s="33"/>
      <c r="TJ56" s="33"/>
      <c r="TK56" s="33"/>
      <c r="TL56" s="33"/>
      <c r="TM56" s="33"/>
      <c r="TN56" s="33"/>
      <c r="TO56" s="33"/>
      <c r="TP56" s="33"/>
      <c r="TQ56" s="33"/>
      <c r="TR56" s="33"/>
      <c r="TS56" s="33"/>
      <c r="TT56" s="33"/>
      <c r="TU56" s="33"/>
      <c r="TV56" s="33"/>
      <c r="TW56" s="33"/>
      <c r="TX56" s="33"/>
      <c r="TY56" s="33"/>
      <c r="TZ56" s="33"/>
      <c r="UA56" s="33"/>
      <c r="UB56" s="33"/>
      <c r="UC56" s="33"/>
      <c r="UD56" s="33"/>
      <c r="UE56" s="33"/>
      <c r="UF56" s="33"/>
      <c r="UG56" s="33"/>
      <c r="UH56" s="33"/>
      <c r="UI56" s="33"/>
      <c r="UJ56" s="33"/>
      <c r="UK56" s="33"/>
      <c r="UL56" s="33"/>
      <c r="UM56" s="33"/>
      <c r="UN56" s="33"/>
      <c r="UO56" s="33"/>
      <c r="UP56" s="33"/>
      <c r="UQ56" s="33"/>
      <c r="UR56" s="33"/>
      <c r="US56" s="33"/>
      <c r="UT56" s="33"/>
      <c r="UU56" s="33"/>
      <c r="UV56" s="33"/>
      <c r="UW56" s="33"/>
      <c r="UX56" s="33"/>
      <c r="UY56" s="33"/>
      <c r="UZ56" s="33"/>
      <c r="VA56" s="33"/>
      <c r="VB56" s="33"/>
      <c r="VC56" s="33"/>
      <c r="VD56" s="33"/>
      <c r="VE56" s="33"/>
      <c r="VF56" s="33"/>
      <c r="VG56" s="33"/>
      <c r="VH56" s="33"/>
      <c r="VI56" s="33"/>
      <c r="VJ56" s="33"/>
      <c r="VK56" s="33"/>
      <c r="VL56" s="33"/>
      <c r="VM56" s="33"/>
      <c r="VN56" s="33"/>
      <c r="VO56" s="33"/>
      <c r="VP56" s="33"/>
      <c r="VQ56" s="33"/>
      <c r="VR56" s="33"/>
      <c r="VS56" s="33"/>
      <c r="VT56" s="33"/>
      <c r="VU56" s="33"/>
      <c r="VV56" s="33"/>
      <c r="VW56" s="33"/>
      <c r="VX56" s="33"/>
      <c r="VY56" s="33"/>
      <c r="VZ56" s="33"/>
      <c r="WA56" s="33"/>
      <c r="WB56" s="33"/>
      <c r="WC56" s="33"/>
      <c r="WD56" s="33"/>
      <c r="WE56" s="33"/>
      <c r="WF56" s="33"/>
      <c r="WG56" s="33"/>
      <c r="WH56" s="33"/>
      <c r="WI56" s="33"/>
      <c r="WJ56" s="33"/>
      <c r="WK56" s="33"/>
      <c r="WL56" s="33"/>
      <c r="WM56" s="33"/>
      <c r="WN56" s="33"/>
      <c r="WO56" s="33"/>
      <c r="WP56" s="33"/>
      <c r="WQ56" s="33"/>
      <c r="WR56" s="33"/>
      <c r="WS56" s="33"/>
      <c r="WT56" s="33"/>
      <c r="WU56" s="33"/>
      <c r="WV56" s="33"/>
      <c r="WW56" s="33"/>
      <c r="WX56" s="33"/>
      <c r="WY56" s="33"/>
      <c r="WZ56" s="33"/>
      <c r="XA56" s="33"/>
      <c r="XB56" s="33"/>
      <c r="XC56" s="33"/>
      <c r="XD56" s="33"/>
      <c r="XE56" s="33"/>
      <c r="XF56" s="33"/>
      <c r="XG56" s="33"/>
      <c r="XH56" s="33"/>
      <c r="XI56" s="33"/>
      <c r="XJ56" s="33"/>
      <c r="XK56" s="33"/>
      <c r="XL56" s="33"/>
      <c r="XM56" s="33"/>
      <c r="XN56" s="33"/>
      <c r="XO56" s="33"/>
      <c r="XP56" s="33"/>
      <c r="XQ56" s="33"/>
      <c r="XR56" s="33"/>
      <c r="XS56" s="33"/>
      <c r="XT56" s="33"/>
      <c r="XU56" s="33"/>
      <c r="XV56" s="33"/>
      <c r="XW56" s="33"/>
      <c r="XX56" s="33"/>
      <c r="XY56" s="33"/>
      <c r="XZ56" s="33"/>
      <c r="YA56" s="33"/>
      <c r="YB56" s="33"/>
      <c r="YC56" s="33"/>
      <c r="YD56" s="33"/>
      <c r="YE56" s="33"/>
      <c r="YF56" s="33"/>
      <c r="YG56" s="33"/>
      <c r="YH56" s="33"/>
      <c r="YI56" s="33"/>
      <c r="YJ56" s="33"/>
      <c r="YK56" s="33"/>
      <c r="YL56" s="33"/>
      <c r="YM56" s="33"/>
      <c r="YN56" s="33"/>
      <c r="YO56" s="33"/>
      <c r="YP56" s="33"/>
      <c r="YQ56" s="33"/>
      <c r="YR56" s="33"/>
      <c r="YS56" s="33"/>
      <c r="YT56" s="33"/>
      <c r="YU56" s="33"/>
      <c r="YV56" s="33"/>
      <c r="YW56" s="33"/>
      <c r="YX56" s="33"/>
      <c r="YY56" s="33"/>
      <c r="YZ56" s="33"/>
      <c r="ZA56" s="33"/>
      <c r="ZB56" s="33"/>
      <c r="ZC56" s="33"/>
      <c r="ZD56" s="33"/>
      <c r="ZE56" s="33"/>
      <c r="ZF56" s="33"/>
      <c r="ZG56" s="33"/>
      <c r="ZH56" s="33"/>
      <c r="ZI56" s="33"/>
      <c r="ZJ56" s="33"/>
      <c r="ZK56" s="33"/>
      <c r="ZL56" s="33"/>
      <c r="ZM56" s="33"/>
      <c r="ZN56" s="33"/>
      <c r="ZO56" s="33"/>
      <c r="ZP56" s="33"/>
      <c r="ZQ56" s="33"/>
      <c r="ZR56" s="33"/>
      <c r="ZS56" s="33"/>
      <c r="ZT56" s="33"/>
      <c r="ZU56" s="33"/>
      <c r="ZV56" s="33"/>
      <c r="ZW56" s="33"/>
      <c r="ZX56" s="33"/>
      <c r="ZY56" s="33"/>
      <c r="ZZ56" s="33"/>
      <c r="AAA56" s="33"/>
      <c r="AAB56" s="33"/>
      <c r="AAC56" s="33"/>
      <c r="AAD56" s="33"/>
      <c r="AAE56" s="33"/>
      <c r="AAF56" s="33"/>
      <c r="AAG56" s="33"/>
      <c r="AAH56" s="33"/>
      <c r="AAI56" s="33"/>
      <c r="AAJ56" s="33"/>
      <c r="AAK56" s="33"/>
      <c r="AAL56" s="33"/>
      <c r="AAM56" s="33"/>
      <c r="AAN56" s="33"/>
      <c r="AAO56" s="33"/>
      <c r="AAP56" s="33"/>
      <c r="AAQ56" s="33"/>
      <c r="AAR56" s="33"/>
      <c r="AAS56" s="33"/>
      <c r="AAT56" s="33"/>
      <c r="AAU56" s="33"/>
      <c r="AAV56" s="33"/>
      <c r="AAW56" s="33"/>
      <c r="AAX56" s="33"/>
      <c r="AAY56" s="33"/>
      <c r="AAZ56" s="33"/>
      <c r="ABA56" s="33"/>
      <c r="ABB56" s="33"/>
      <c r="ABC56" s="33"/>
      <c r="ABD56" s="33"/>
      <c r="ABE56" s="33"/>
      <c r="ABF56" s="33"/>
      <c r="ABG56" s="33"/>
      <c r="ABH56" s="33"/>
      <c r="ABI56" s="33"/>
      <c r="ABJ56" s="33"/>
      <c r="ABK56" s="33"/>
      <c r="ABL56" s="33"/>
      <c r="ABM56" s="33"/>
      <c r="ABN56" s="33"/>
      <c r="ABO56" s="33"/>
      <c r="ABP56" s="33"/>
      <c r="ABQ56" s="33"/>
      <c r="ABR56" s="33"/>
      <c r="ABS56" s="33"/>
      <c r="ABT56" s="33"/>
      <c r="ABU56" s="33"/>
      <c r="ABV56" s="33"/>
      <c r="ABW56" s="33"/>
      <c r="ABX56" s="33"/>
      <c r="ABY56" s="33"/>
      <c r="ABZ56" s="33"/>
      <c r="ACA56" s="33"/>
      <c r="ACB56" s="33"/>
      <c r="ACC56" s="33"/>
      <c r="ACD56" s="33"/>
      <c r="ACE56" s="33"/>
      <c r="ACF56" s="33"/>
      <c r="ACG56" s="33"/>
      <c r="ACH56" s="33"/>
      <c r="ACI56" s="33"/>
      <c r="ACJ56" s="33"/>
      <c r="ACK56" s="33"/>
      <c r="ACL56" s="33"/>
      <c r="ACM56" s="33"/>
      <c r="ACN56" s="33"/>
      <c r="ACO56" s="33"/>
      <c r="ACP56" s="33"/>
      <c r="ACQ56" s="33"/>
      <c r="ACR56" s="33"/>
      <c r="ACS56" s="33"/>
      <c r="ACT56" s="33"/>
      <c r="ACU56" s="33"/>
      <c r="ACV56" s="33"/>
      <c r="ACW56" s="33"/>
      <c r="ACX56" s="33"/>
      <c r="ACY56" s="33"/>
      <c r="ACZ56" s="33"/>
      <c r="ADA56" s="33"/>
      <c r="ADB56" s="33"/>
      <c r="ADC56" s="33"/>
      <c r="ADD56" s="33"/>
      <c r="ADE56" s="33"/>
      <c r="ADF56" s="33"/>
      <c r="ADG56" s="33"/>
      <c r="ADH56" s="33"/>
      <c r="ADI56" s="33"/>
      <c r="ADJ56" s="33"/>
      <c r="ADK56" s="33"/>
      <c r="ADL56" s="33"/>
      <c r="ADM56" s="33"/>
      <c r="ADN56" s="33"/>
      <c r="ADO56" s="33"/>
      <c r="ADP56" s="33"/>
      <c r="ADQ56" s="33"/>
      <c r="ADR56" s="33"/>
      <c r="ADS56" s="33"/>
      <c r="ADT56" s="33"/>
      <c r="ADU56" s="33"/>
      <c r="ADV56" s="33"/>
      <c r="ADW56" s="33"/>
      <c r="ADX56" s="33"/>
      <c r="ADY56" s="33"/>
      <c r="ADZ56" s="33"/>
      <c r="AEA56" s="33"/>
      <c r="AEB56" s="33"/>
      <c r="AEC56" s="33"/>
      <c r="AED56" s="33"/>
      <c r="AEE56" s="33"/>
      <c r="AEF56" s="33"/>
      <c r="AEG56" s="33"/>
      <c r="AEH56" s="33"/>
      <c r="AEI56" s="33"/>
      <c r="AEJ56" s="33"/>
      <c r="AEK56" s="33"/>
      <c r="AEL56" s="33"/>
      <c r="AEM56" s="33"/>
      <c r="AEN56" s="33"/>
      <c r="AEO56" s="33"/>
      <c r="AEP56" s="33"/>
      <c r="AEQ56" s="33"/>
      <c r="AER56" s="33"/>
      <c r="AES56" s="33"/>
      <c r="AET56" s="33"/>
      <c r="AEU56" s="33"/>
      <c r="AEV56" s="33"/>
      <c r="AEW56" s="33"/>
      <c r="AEX56" s="33"/>
      <c r="AEY56" s="33"/>
      <c r="AEZ56" s="33"/>
      <c r="AFA56" s="33"/>
      <c r="AFB56" s="33"/>
      <c r="AFC56" s="33"/>
      <c r="AFD56" s="33"/>
      <c r="AFE56" s="33"/>
      <c r="AFF56" s="33"/>
      <c r="AFG56" s="33"/>
      <c r="AFH56" s="33"/>
      <c r="AFI56" s="33"/>
      <c r="AFJ56" s="33"/>
      <c r="AFK56" s="33"/>
      <c r="AFL56" s="33"/>
      <c r="AFM56" s="33"/>
      <c r="AFN56" s="33"/>
      <c r="AFO56" s="33"/>
      <c r="AFP56" s="33"/>
      <c r="AFQ56" s="33"/>
      <c r="AFR56" s="33"/>
      <c r="AFS56" s="33"/>
      <c r="AFT56" s="33"/>
      <c r="AFU56" s="33"/>
      <c r="AFV56" s="33"/>
      <c r="AFW56" s="33"/>
      <c r="AFX56" s="33"/>
      <c r="AFY56" s="33"/>
      <c r="AFZ56" s="33"/>
      <c r="AGA56" s="33"/>
      <c r="AGB56" s="33"/>
      <c r="AGC56" s="33"/>
      <c r="AGD56" s="33"/>
      <c r="AGE56" s="33"/>
      <c r="AGF56" s="33"/>
      <c r="AGG56" s="33"/>
      <c r="AGH56" s="33"/>
      <c r="AGI56" s="33"/>
      <c r="AGJ56" s="33"/>
      <c r="AGK56" s="33"/>
      <c r="AGL56" s="33"/>
      <c r="AGM56" s="33"/>
      <c r="AGN56" s="33"/>
      <c r="AGO56" s="33"/>
      <c r="AGP56" s="33"/>
      <c r="AGQ56" s="33"/>
      <c r="AGR56" s="33"/>
      <c r="AGS56" s="33"/>
      <c r="AGT56" s="33"/>
      <c r="AGU56" s="33"/>
      <c r="AGV56" s="33"/>
      <c r="AGW56" s="33"/>
      <c r="AGX56" s="33"/>
      <c r="AGY56" s="33"/>
      <c r="AGZ56" s="33"/>
      <c r="AHA56" s="33"/>
      <c r="AHB56" s="33"/>
      <c r="AHC56" s="33"/>
      <c r="AHD56" s="33"/>
      <c r="AHE56" s="33"/>
      <c r="AHF56" s="33"/>
      <c r="AHG56" s="33"/>
      <c r="AHH56" s="33"/>
      <c r="AHI56" s="33"/>
      <c r="AHJ56" s="33"/>
      <c r="AHK56" s="33"/>
      <c r="AHL56" s="33"/>
      <c r="AHM56" s="33"/>
      <c r="AHN56" s="33"/>
      <c r="AHO56" s="33"/>
      <c r="AHP56" s="33"/>
      <c r="AHQ56" s="33"/>
      <c r="AHR56" s="33"/>
      <c r="AHS56" s="33"/>
      <c r="AHT56" s="33"/>
      <c r="AHU56" s="33"/>
      <c r="AHV56" s="33"/>
      <c r="AHW56" s="33"/>
      <c r="AHX56" s="33"/>
      <c r="AHY56" s="33"/>
      <c r="AHZ56" s="33"/>
      <c r="AIA56" s="33"/>
      <c r="AIB56" s="33"/>
      <c r="AIC56" s="33"/>
      <c r="AID56" s="33"/>
      <c r="AIE56" s="33"/>
      <c r="AIF56" s="33"/>
      <c r="AIG56" s="33"/>
      <c r="AIH56" s="33"/>
      <c r="AII56" s="33"/>
      <c r="AIJ56" s="33"/>
      <c r="AIK56" s="33"/>
      <c r="AIL56" s="33"/>
      <c r="AIM56" s="33"/>
      <c r="AIN56" s="33"/>
      <c r="AIO56" s="33"/>
      <c r="AIP56" s="33"/>
      <c r="AIQ56" s="33"/>
      <c r="AIR56" s="33"/>
      <c r="AIS56" s="33"/>
      <c r="AIT56" s="33"/>
      <c r="AIU56" s="33"/>
      <c r="AIV56" s="33"/>
      <c r="AIW56" s="33"/>
      <c r="AIX56" s="33"/>
      <c r="AIY56" s="33"/>
      <c r="AIZ56" s="33"/>
      <c r="AJA56" s="33"/>
      <c r="AJB56" s="33"/>
      <c r="AJC56" s="33"/>
    </row>
    <row r="57" spans="1:939">
      <c r="E57" s="120"/>
      <c r="F57" s="120"/>
      <c r="I57" s="68"/>
      <c r="J57" s="74"/>
      <c r="L57" s="10"/>
      <c r="M57" s="82"/>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c r="IW57" s="33"/>
      <c r="IX57" s="33"/>
      <c r="IY57" s="33"/>
      <c r="IZ57" s="33"/>
      <c r="JA57" s="33"/>
      <c r="JB57" s="33"/>
      <c r="JC57" s="33"/>
      <c r="JD57" s="33"/>
      <c r="JE57" s="33"/>
      <c r="JF57" s="33"/>
      <c r="JG57" s="33"/>
      <c r="JH57" s="33"/>
      <c r="JI57" s="33"/>
      <c r="JJ57" s="33"/>
      <c r="JK57" s="33"/>
      <c r="JL57" s="33"/>
      <c r="JM57" s="33"/>
      <c r="JN57" s="33"/>
      <c r="JO57" s="33"/>
      <c r="JP57" s="33"/>
      <c r="JQ57" s="33"/>
      <c r="JR57" s="33"/>
      <c r="JS57" s="33"/>
      <c r="JT57" s="33"/>
      <c r="JU57" s="33"/>
      <c r="JV57" s="33"/>
      <c r="JW57" s="33"/>
      <c r="JX57" s="33"/>
      <c r="JY57" s="33"/>
      <c r="JZ57" s="33"/>
      <c r="KA57" s="33"/>
      <c r="KB57" s="33"/>
      <c r="KC57" s="33"/>
      <c r="KD57" s="33"/>
      <c r="KE57" s="33"/>
      <c r="KF57" s="33"/>
      <c r="KG57" s="33"/>
      <c r="KH57" s="33"/>
      <c r="KI57" s="33"/>
      <c r="KJ57" s="33"/>
      <c r="KK57" s="33"/>
      <c r="KL57" s="33"/>
      <c r="KM57" s="33"/>
      <c r="KN57" s="33"/>
      <c r="KO57" s="33"/>
      <c r="KP57" s="33"/>
      <c r="KQ57" s="33"/>
      <c r="KR57" s="33"/>
      <c r="KS57" s="33"/>
      <c r="KT57" s="33"/>
      <c r="KU57" s="33"/>
      <c r="KV57" s="33"/>
      <c r="KW57" s="33"/>
      <c r="KX57" s="33"/>
      <c r="KY57" s="33"/>
      <c r="KZ57" s="33"/>
      <c r="LA57" s="33"/>
      <c r="LB57" s="33"/>
      <c r="LC57" s="33"/>
      <c r="LD57" s="33"/>
      <c r="LE57" s="33"/>
      <c r="LF57" s="33"/>
      <c r="LG57" s="33"/>
      <c r="LH57" s="33"/>
      <c r="LI57" s="33"/>
      <c r="LJ57" s="33"/>
      <c r="LK57" s="33"/>
      <c r="LL57" s="33"/>
      <c r="LM57" s="33"/>
      <c r="LN57" s="33"/>
      <c r="LO57" s="33"/>
      <c r="LP57" s="33"/>
      <c r="LQ57" s="33"/>
      <c r="LR57" s="33"/>
      <c r="LS57" s="33"/>
      <c r="LT57" s="33"/>
      <c r="LU57" s="33"/>
      <c r="LV57" s="33"/>
      <c r="LW57" s="33"/>
      <c r="LX57" s="33"/>
      <c r="LY57" s="33"/>
      <c r="LZ57" s="33"/>
      <c r="MA57" s="33"/>
      <c r="MB57" s="33"/>
      <c r="MC57" s="33"/>
      <c r="MD57" s="33"/>
      <c r="ME57" s="33"/>
      <c r="MF57" s="33"/>
      <c r="MG57" s="33"/>
      <c r="MH57" s="33"/>
      <c r="MI57" s="33"/>
      <c r="MJ57" s="33"/>
      <c r="MK57" s="33"/>
      <c r="ML57" s="33"/>
      <c r="MM57" s="33"/>
      <c r="MN57" s="33"/>
      <c r="MO57" s="33"/>
      <c r="MP57" s="33"/>
      <c r="MQ57" s="33"/>
      <c r="MR57" s="33"/>
      <c r="MS57" s="33"/>
      <c r="MT57" s="33"/>
      <c r="MU57" s="33"/>
      <c r="MV57" s="33"/>
      <c r="MW57" s="33"/>
      <c r="MX57" s="33"/>
      <c r="MY57" s="33"/>
      <c r="MZ57" s="33"/>
      <c r="NA57" s="33"/>
      <c r="NB57" s="33"/>
      <c r="NC57" s="33"/>
      <c r="ND57" s="33"/>
      <c r="NE57" s="33"/>
      <c r="NF57" s="33"/>
      <c r="NG57" s="33"/>
      <c r="NH57" s="33"/>
      <c r="NI57" s="33"/>
      <c r="NJ57" s="33"/>
      <c r="NK57" s="33"/>
      <c r="NL57" s="33"/>
      <c r="NM57" s="33"/>
      <c r="NN57" s="33"/>
      <c r="NO57" s="33"/>
      <c r="NP57" s="33"/>
      <c r="NQ57" s="33"/>
      <c r="NR57" s="33"/>
      <c r="NS57" s="33"/>
      <c r="NT57" s="33"/>
      <c r="NU57" s="33"/>
      <c r="NV57" s="33"/>
      <c r="NW57" s="33"/>
      <c r="NX57" s="33"/>
      <c r="NY57" s="33"/>
      <c r="NZ57" s="33"/>
      <c r="OA57" s="33"/>
      <c r="OB57" s="33"/>
      <c r="OC57" s="33"/>
      <c r="OD57" s="33"/>
      <c r="OE57" s="33"/>
      <c r="OF57" s="33"/>
      <c r="OG57" s="33"/>
      <c r="OH57" s="33"/>
      <c r="OI57" s="33"/>
      <c r="OJ57" s="33"/>
      <c r="OK57" s="33"/>
      <c r="OL57" s="33"/>
      <c r="OM57" s="33"/>
      <c r="ON57" s="33"/>
      <c r="OO57" s="33"/>
      <c r="OP57" s="33"/>
      <c r="OQ57" s="33"/>
      <c r="OR57" s="33"/>
      <c r="OS57" s="33"/>
      <c r="OT57" s="33"/>
      <c r="OU57" s="33"/>
      <c r="OV57" s="33"/>
      <c r="OW57" s="33"/>
      <c r="OX57" s="33"/>
      <c r="OY57" s="33"/>
      <c r="OZ57" s="33"/>
      <c r="PA57" s="33"/>
      <c r="PB57" s="33"/>
      <c r="PC57" s="33"/>
      <c r="PD57" s="33"/>
      <c r="PE57" s="33"/>
      <c r="PF57" s="33"/>
      <c r="PG57" s="33"/>
      <c r="PH57" s="33"/>
      <c r="PI57" s="33"/>
      <c r="PJ57" s="33"/>
      <c r="PK57" s="33"/>
      <c r="PL57" s="33"/>
      <c r="PM57" s="33"/>
      <c r="PN57" s="33"/>
      <c r="PO57" s="33"/>
      <c r="PP57" s="33"/>
      <c r="PQ57" s="33"/>
      <c r="PR57" s="33"/>
      <c r="PS57" s="33"/>
      <c r="PT57" s="33"/>
      <c r="PU57" s="33"/>
      <c r="PV57" s="33"/>
      <c r="PW57" s="33"/>
      <c r="PX57" s="33"/>
      <c r="PY57" s="33"/>
      <c r="PZ57" s="33"/>
      <c r="QA57" s="33"/>
      <c r="QB57" s="33"/>
      <c r="QC57" s="33"/>
      <c r="QD57" s="33"/>
      <c r="QE57" s="33"/>
      <c r="QF57" s="33"/>
      <c r="QG57" s="33"/>
      <c r="QH57" s="33"/>
      <c r="QI57" s="33"/>
      <c r="QJ57" s="33"/>
      <c r="QK57" s="33"/>
      <c r="QL57" s="33"/>
      <c r="QM57" s="33"/>
      <c r="QN57" s="33"/>
      <c r="QO57" s="33"/>
      <c r="QP57" s="33"/>
      <c r="QQ57" s="33"/>
      <c r="QR57" s="33"/>
      <c r="QS57" s="33"/>
      <c r="QT57" s="33"/>
      <c r="QU57" s="33"/>
      <c r="QV57" s="33"/>
      <c r="QW57" s="33"/>
      <c r="QX57" s="33"/>
      <c r="QY57" s="33"/>
      <c r="QZ57" s="33"/>
      <c r="RA57" s="33"/>
      <c r="RB57" s="33"/>
      <c r="RC57" s="33"/>
      <c r="RD57" s="33"/>
      <c r="RE57" s="33"/>
      <c r="RF57" s="33"/>
      <c r="RG57" s="33"/>
      <c r="RH57" s="33"/>
      <c r="RI57" s="33"/>
      <c r="RJ57" s="33"/>
      <c r="RK57" s="33"/>
      <c r="RL57" s="33"/>
      <c r="RM57" s="33"/>
      <c r="RN57" s="33"/>
      <c r="RO57" s="33"/>
      <c r="RP57" s="33"/>
      <c r="RQ57" s="33"/>
      <c r="RR57" s="33"/>
      <c r="RS57" s="33"/>
      <c r="RT57" s="33"/>
      <c r="RU57" s="33"/>
      <c r="RV57" s="33"/>
      <c r="RW57" s="33"/>
      <c r="RX57" s="33"/>
      <c r="RY57" s="33"/>
      <c r="RZ57" s="33"/>
      <c r="SA57" s="33"/>
      <c r="SB57" s="33"/>
      <c r="SC57" s="33"/>
      <c r="SD57" s="33"/>
      <c r="SE57" s="33"/>
      <c r="SF57" s="33"/>
      <c r="SG57" s="33"/>
      <c r="SH57" s="33"/>
      <c r="SI57" s="33"/>
      <c r="SJ57" s="33"/>
      <c r="SK57" s="33"/>
      <c r="SL57" s="33"/>
      <c r="SM57" s="33"/>
      <c r="SN57" s="33"/>
      <c r="SO57" s="33"/>
      <c r="SP57" s="33"/>
      <c r="SQ57" s="33"/>
      <c r="SR57" s="33"/>
      <c r="SS57" s="33"/>
      <c r="ST57" s="33"/>
      <c r="SU57" s="33"/>
      <c r="SV57" s="33"/>
      <c r="SW57" s="33"/>
      <c r="SX57" s="33"/>
      <c r="SY57" s="33"/>
      <c r="SZ57" s="33"/>
      <c r="TA57" s="33"/>
      <c r="TB57" s="33"/>
      <c r="TC57" s="33"/>
      <c r="TD57" s="33"/>
      <c r="TE57" s="33"/>
      <c r="TF57" s="33"/>
      <c r="TG57" s="33"/>
      <c r="TH57" s="33"/>
      <c r="TI57" s="33"/>
      <c r="TJ57" s="33"/>
      <c r="TK57" s="33"/>
      <c r="TL57" s="33"/>
      <c r="TM57" s="33"/>
      <c r="TN57" s="33"/>
      <c r="TO57" s="33"/>
      <c r="TP57" s="33"/>
      <c r="TQ57" s="33"/>
      <c r="TR57" s="33"/>
      <c r="TS57" s="33"/>
      <c r="TT57" s="33"/>
      <c r="TU57" s="33"/>
      <c r="TV57" s="33"/>
      <c r="TW57" s="33"/>
      <c r="TX57" s="33"/>
      <c r="TY57" s="33"/>
      <c r="TZ57" s="33"/>
      <c r="UA57" s="33"/>
      <c r="UB57" s="33"/>
      <c r="UC57" s="33"/>
      <c r="UD57" s="33"/>
      <c r="UE57" s="33"/>
      <c r="UF57" s="33"/>
      <c r="UG57" s="33"/>
      <c r="UH57" s="33"/>
      <c r="UI57" s="33"/>
      <c r="UJ57" s="33"/>
      <c r="UK57" s="33"/>
      <c r="UL57" s="33"/>
      <c r="UM57" s="33"/>
      <c r="UN57" s="33"/>
      <c r="UO57" s="33"/>
      <c r="UP57" s="33"/>
      <c r="UQ57" s="33"/>
      <c r="UR57" s="33"/>
      <c r="US57" s="33"/>
      <c r="UT57" s="33"/>
      <c r="UU57" s="33"/>
      <c r="UV57" s="33"/>
      <c r="UW57" s="33"/>
      <c r="UX57" s="33"/>
      <c r="UY57" s="33"/>
      <c r="UZ57" s="33"/>
      <c r="VA57" s="33"/>
      <c r="VB57" s="33"/>
      <c r="VC57" s="33"/>
      <c r="VD57" s="33"/>
      <c r="VE57" s="33"/>
      <c r="VF57" s="33"/>
      <c r="VG57" s="33"/>
      <c r="VH57" s="33"/>
      <c r="VI57" s="33"/>
      <c r="VJ57" s="33"/>
      <c r="VK57" s="33"/>
      <c r="VL57" s="33"/>
      <c r="VM57" s="33"/>
      <c r="VN57" s="33"/>
      <c r="VO57" s="33"/>
      <c r="VP57" s="33"/>
      <c r="VQ57" s="33"/>
      <c r="VR57" s="33"/>
      <c r="VS57" s="33"/>
      <c r="VT57" s="33"/>
      <c r="VU57" s="33"/>
      <c r="VV57" s="33"/>
      <c r="VW57" s="33"/>
      <c r="VX57" s="33"/>
      <c r="VY57" s="33"/>
      <c r="VZ57" s="33"/>
      <c r="WA57" s="33"/>
      <c r="WB57" s="33"/>
      <c r="WC57" s="33"/>
      <c r="WD57" s="33"/>
      <c r="WE57" s="33"/>
      <c r="WF57" s="33"/>
      <c r="WG57" s="33"/>
      <c r="WH57" s="33"/>
      <c r="WI57" s="33"/>
      <c r="WJ57" s="33"/>
      <c r="WK57" s="33"/>
      <c r="WL57" s="33"/>
      <c r="WM57" s="33"/>
      <c r="WN57" s="33"/>
      <c r="WO57" s="33"/>
      <c r="WP57" s="33"/>
      <c r="WQ57" s="33"/>
      <c r="WR57" s="33"/>
      <c r="WS57" s="33"/>
      <c r="WT57" s="33"/>
      <c r="WU57" s="33"/>
      <c r="WV57" s="33"/>
      <c r="WW57" s="33"/>
      <c r="WX57" s="33"/>
      <c r="WY57" s="33"/>
      <c r="WZ57" s="33"/>
      <c r="XA57" s="33"/>
      <c r="XB57" s="33"/>
      <c r="XC57" s="33"/>
      <c r="XD57" s="33"/>
      <c r="XE57" s="33"/>
      <c r="XF57" s="33"/>
      <c r="XG57" s="33"/>
      <c r="XH57" s="33"/>
      <c r="XI57" s="33"/>
      <c r="XJ57" s="33"/>
      <c r="XK57" s="33"/>
      <c r="XL57" s="33"/>
      <c r="XM57" s="33"/>
      <c r="XN57" s="33"/>
      <c r="XO57" s="33"/>
      <c r="XP57" s="33"/>
      <c r="XQ57" s="33"/>
      <c r="XR57" s="33"/>
      <c r="XS57" s="33"/>
      <c r="XT57" s="33"/>
      <c r="XU57" s="33"/>
      <c r="XV57" s="33"/>
      <c r="XW57" s="33"/>
      <c r="XX57" s="33"/>
      <c r="XY57" s="33"/>
      <c r="XZ57" s="33"/>
      <c r="YA57" s="33"/>
      <c r="YB57" s="33"/>
      <c r="YC57" s="33"/>
      <c r="YD57" s="33"/>
      <c r="YE57" s="33"/>
      <c r="YF57" s="33"/>
      <c r="YG57" s="33"/>
      <c r="YH57" s="33"/>
      <c r="YI57" s="33"/>
      <c r="YJ57" s="33"/>
      <c r="YK57" s="33"/>
      <c r="YL57" s="33"/>
      <c r="YM57" s="33"/>
      <c r="YN57" s="33"/>
      <c r="YO57" s="33"/>
      <c r="YP57" s="33"/>
      <c r="YQ57" s="33"/>
      <c r="YR57" s="33"/>
      <c r="YS57" s="33"/>
      <c r="YT57" s="33"/>
      <c r="YU57" s="33"/>
      <c r="YV57" s="33"/>
      <c r="YW57" s="33"/>
      <c r="YX57" s="33"/>
      <c r="YY57" s="33"/>
      <c r="YZ57" s="33"/>
      <c r="ZA57" s="33"/>
      <c r="ZB57" s="33"/>
      <c r="ZC57" s="33"/>
      <c r="ZD57" s="33"/>
      <c r="ZE57" s="33"/>
      <c r="ZF57" s="33"/>
      <c r="ZG57" s="33"/>
      <c r="ZH57" s="33"/>
      <c r="ZI57" s="33"/>
      <c r="ZJ57" s="33"/>
      <c r="ZK57" s="33"/>
      <c r="ZL57" s="33"/>
      <c r="ZM57" s="33"/>
      <c r="ZN57" s="33"/>
      <c r="ZO57" s="33"/>
      <c r="ZP57" s="33"/>
      <c r="ZQ57" s="33"/>
      <c r="ZR57" s="33"/>
      <c r="ZS57" s="33"/>
      <c r="ZT57" s="33"/>
      <c r="ZU57" s="33"/>
      <c r="ZV57" s="33"/>
      <c r="ZW57" s="33"/>
      <c r="ZX57" s="33"/>
      <c r="ZY57" s="33"/>
      <c r="ZZ57" s="33"/>
      <c r="AAA57" s="33"/>
      <c r="AAB57" s="33"/>
      <c r="AAC57" s="33"/>
      <c r="AAD57" s="33"/>
      <c r="AAE57" s="33"/>
      <c r="AAF57" s="33"/>
      <c r="AAG57" s="33"/>
      <c r="AAH57" s="33"/>
      <c r="AAI57" s="33"/>
      <c r="AAJ57" s="33"/>
      <c r="AAK57" s="33"/>
      <c r="AAL57" s="33"/>
      <c r="AAM57" s="33"/>
      <c r="AAN57" s="33"/>
      <c r="AAO57" s="33"/>
      <c r="AAP57" s="33"/>
      <c r="AAQ57" s="33"/>
      <c r="AAR57" s="33"/>
      <c r="AAS57" s="33"/>
      <c r="AAT57" s="33"/>
      <c r="AAU57" s="33"/>
      <c r="AAV57" s="33"/>
      <c r="AAW57" s="33"/>
      <c r="AAX57" s="33"/>
      <c r="AAY57" s="33"/>
      <c r="AAZ57" s="33"/>
      <c r="ABA57" s="33"/>
      <c r="ABB57" s="33"/>
      <c r="ABC57" s="33"/>
      <c r="ABD57" s="33"/>
      <c r="ABE57" s="33"/>
      <c r="ABF57" s="33"/>
      <c r="ABG57" s="33"/>
      <c r="ABH57" s="33"/>
      <c r="ABI57" s="33"/>
      <c r="ABJ57" s="33"/>
      <c r="ABK57" s="33"/>
      <c r="ABL57" s="33"/>
      <c r="ABM57" s="33"/>
      <c r="ABN57" s="33"/>
      <c r="ABO57" s="33"/>
      <c r="ABP57" s="33"/>
      <c r="ABQ57" s="33"/>
      <c r="ABR57" s="33"/>
      <c r="ABS57" s="33"/>
      <c r="ABT57" s="33"/>
      <c r="ABU57" s="33"/>
      <c r="ABV57" s="33"/>
      <c r="ABW57" s="33"/>
      <c r="ABX57" s="33"/>
      <c r="ABY57" s="33"/>
      <c r="ABZ57" s="33"/>
      <c r="ACA57" s="33"/>
      <c r="ACB57" s="33"/>
      <c r="ACC57" s="33"/>
      <c r="ACD57" s="33"/>
      <c r="ACE57" s="33"/>
      <c r="ACF57" s="33"/>
      <c r="ACG57" s="33"/>
      <c r="ACH57" s="33"/>
      <c r="ACI57" s="33"/>
      <c r="ACJ57" s="33"/>
      <c r="ACK57" s="33"/>
      <c r="ACL57" s="33"/>
      <c r="ACM57" s="33"/>
      <c r="ACN57" s="33"/>
      <c r="ACO57" s="33"/>
      <c r="ACP57" s="33"/>
      <c r="ACQ57" s="33"/>
      <c r="ACR57" s="33"/>
      <c r="ACS57" s="33"/>
      <c r="ACT57" s="33"/>
      <c r="ACU57" s="33"/>
      <c r="ACV57" s="33"/>
      <c r="ACW57" s="33"/>
      <c r="ACX57" s="33"/>
      <c r="ACY57" s="33"/>
      <c r="ACZ57" s="33"/>
      <c r="ADA57" s="33"/>
      <c r="ADB57" s="33"/>
      <c r="ADC57" s="33"/>
      <c r="ADD57" s="33"/>
      <c r="ADE57" s="33"/>
      <c r="ADF57" s="33"/>
      <c r="ADG57" s="33"/>
      <c r="ADH57" s="33"/>
      <c r="ADI57" s="33"/>
      <c r="ADJ57" s="33"/>
      <c r="ADK57" s="33"/>
      <c r="ADL57" s="33"/>
      <c r="ADM57" s="33"/>
      <c r="ADN57" s="33"/>
      <c r="ADO57" s="33"/>
      <c r="ADP57" s="33"/>
      <c r="ADQ57" s="33"/>
      <c r="ADR57" s="33"/>
      <c r="ADS57" s="33"/>
      <c r="ADT57" s="33"/>
      <c r="ADU57" s="33"/>
      <c r="ADV57" s="33"/>
      <c r="ADW57" s="33"/>
      <c r="ADX57" s="33"/>
      <c r="ADY57" s="33"/>
      <c r="ADZ57" s="33"/>
      <c r="AEA57" s="33"/>
      <c r="AEB57" s="33"/>
      <c r="AEC57" s="33"/>
      <c r="AED57" s="33"/>
      <c r="AEE57" s="33"/>
      <c r="AEF57" s="33"/>
      <c r="AEG57" s="33"/>
      <c r="AEH57" s="33"/>
      <c r="AEI57" s="33"/>
      <c r="AEJ57" s="33"/>
      <c r="AEK57" s="33"/>
      <c r="AEL57" s="33"/>
      <c r="AEM57" s="33"/>
      <c r="AEN57" s="33"/>
      <c r="AEO57" s="33"/>
      <c r="AEP57" s="33"/>
      <c r="AEQ57" s="33"/>
      <c r="AER57" s="33"/>
      <c r="AES57" s="33"/>
      <c r="AET57" s="33"/>
      <c r="AEU57" s="33"/>
      <c r="AEV57" s="33"/>
      <c r="AEW57" s="33"/>
      <c r="AEX57" s="33"/>
      <c r="AEY57" s="33"/>
      <c r="AEZ57" s="33"/>
      <c r="AFA57" s="33"/>
      <c r="AFB57" s="33"/>
      <c r="AFC57" s="33"/>
      <c r="AFD57" s="33"/>
      <c r="AFE57" s="33"/>
      <c r="AFF57" s="33"/>
      <c r="AFG57" s="33"/>
      <c r="AFH57" s="33"/>
      <c r="AFI57" s="33"/>
      <c r="AFJ57" s="33"/>
      <c r="AFK57" s="33"/>
      <c r="AFL57" s="33"/>
      <c r="AFM57" s="33"/>
      <c r="AFN57" s="33"/>
      <c r="AFO57" s="33"/>
      <c r="AFP57" s="33"/>
      <c r="AFQ57" s="33"/>
      <c r="AFR57" s="33"/>
      <c r="AFS57" s="33"/>
      <c r="AFT57" s="33"/>
      <c r="AFU57" s="33"/>
      <c r="AFV57" s="33"/>
      <c r="AFW57" s="33"/>
      <c r="AFX57" s="33"/>
      <c r="AFY57" s="33"/>
      <c r="AFZ57" s="33"/>
      <c r="AGA57" s="33"/>
      <c r="AGB57" s="33"/>
      <c r="AGC57" s="33"/>
      <c r="AGD57" s="33"/>
      <c r="AGE57" s="33"/>
      <c r="AGF57" s="33"/>
      <c r="AGG57" s="33"/>
      <c r="AGH57" s="33"/>
      <c r="AGI57" s="33"/>
      <c r="AGJ57" s="33"/>
      <c r="AGK57" s="33"/>
      <c r="AGL57" s="33"/>
      <c r="AGM57" s="33"/>
      <c r="AGN57" s="33"/>
      <c r="AGO57" s="33"/>
      <c r="AGP57" s="33"/>
      <c r="AGQ57" s="33"/>
      <c r="AGR57" s="33"/>
      <c r="AGS57" s="33"/>
      <c r="AGT57" s="33"/>
      <c r="AGU57" s="33"/>
      <c r="AGV57" s="33"/>
      <c r="AGW57" s="33"/>
      <c r="AGX57" s="33"/>
      <c r="AGY57" s="33"/>
      <c r="AGZ57" s="33"/>
      <c r="AHA57" s="33"/>
      <c r="AHB57" s="33"/>
      <c r="AHC57" s="33"/>
      <c r="AHD57" s="33"/>
      <c r="AHE57" s="33"/>
      <c r="AHF57" s="33"/>
      <c r="AHG57" s="33"/>
      <c r="AHH57" s="33"/>
      <c r="AHI57" s="33"/>
      <c r="AHJ57" s="33"/>
      <c r="AHK57" s="33"/>
      <c r="AHL57" s="33"/>
      <c r="AHM57" s="33"/>
      <c r="AHN57" s="33"/>
      <c r="AHO57" s="33"/>
      <c r="AHP57" s="33"/>
      <c r="AHQ57" s="33"/>
      <c r="AHR57" s="33"/>
      <c r="AHS57" s="33"/>
      <c r="AHT57" s="33"/>
      <c r="AHU57" s="33"/>
      <c r="AHV57" s="33"/>
      <c r="AHW57" s="33"/>
      <c r="AHX57" s="33"/>
      <c r="AHY57" s="33"/>
      <c r="AHZ57" s="33"/>
      <c r="AIA57" s="33"/>
      <c r="AIB57" s="33"/>
      <c r="AIC57" s="33"/>
      <c r="AID57" s="33"/>
      <c r="AIE57" s="33"/>
      <c r="AIF57" s="33"/>
      <c r="AIG57" s="33"/>
      <c r="AIH57" s="33"/>
      <c r="AII57" s="33"/>
      <c r="AIJ57" s="33"/>
      <c r="AIK57" s="33"/>
      <c r="AIL57" s="33"/>
      <c r="AIM57" s="33"/>
      <c r="AIN57" s="33"/>
      <c r="AIO57" s="33"/>
      <c r="AIP57" s="33"/>
      <c r="AIQ57" s="33"/>
      <c r="AIR57" s="33"/>
      <c r="AIS57" s="33"/>
      <c r="AIT57" s="33"/>
      <c r="AIU57" s="33"/>
      <c r="AIV57" s="33"/>
      <c r="AIW57" s="33"/>
      <c r="AIX57" s="33"/>
      <c r="AIY57" s="33"/>
      <c r="AIZ57" s="33"/>
      <c r="AJA57" s="33"/>
      <c r="AJB57" s="33"/>
      <c r="AJC57" s="33"/>
    </row>
    <row r="58" spans="1:939">
      <c r="E58" s="18"/>
      <c r="F58" s="18"/>
      <c r="I58" s="68"/>
      <c r="J58" s="74"/>
      <c r="L58" s="10"/>
      <c r="M58" s="82"/>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c r="IW58" s="33"/>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3"/>
      <c r="NK58" s="33"/>
      <c r="NL58" s="33"/>
      <c r="NM58" s="33"/>
      <c r="NN58" s="33"/>
      <c r="NO58" s="33"/>
      <c r="NP58" s="33"/>
      <c r="NQ58" s="33"/>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33"/>
      <c r="SE58" s="33"/>
      <c r="SF58" s="33"/>
      <c r="SG58" s="33"/>
      <c r="SH58" s="33"/>
      <c r="SI58" s="33"/>
      <c r="SJ58" s="33"/>
      <c r="SK58" s="33"/>
      <c r="SL58" s="33"/>
      <c r="SM58" s="33"/>
      <c r="SN58" s="33"/>
      <c r="SO58" s="33"/>
      <c r="SP58" s="33"/>
      <c r="SQ58" s="33"/>
      <c r="SR58" s="33"/>
      <c r="SS58" s="33"/>
      <c r="ST58" s="33"/>
      <c r="SU58" s="33"/>
      <c r="SV58" s="33"/>
      <c r="SW58" s="33"/>
      <c r="SX58" s="33"/>
      <c r="SY58" s="33"/>
      <c r="SZ58" s="33"/>
      <c r="TA58" s="33"/>
      <c r="TB58" s="33"/>
      <c r="TC58" s="33"/>
      <c r="TD58" s="33"/>
      <c r="TE58" s="33"/>
      <c r="TF58" s="33"/>
      <c r="TG58" s="33"/>
      <c r="TH58" s="33"/>
      <c r="TI58" s="33"/>
      <c r="TJ58" s="33"/>
      <c r="TK58" s="33"/>
      <c r="TL58" s="33"/>
      <c r="TM58" s="33"/>
      <c r="TN58" s="33"/>
      <c r="TO58" s="33"/>
      <c r="TP58" s="33"/>
      <c r="TQ58" s="33"/>
      <c r="TR58" s="33"/>
      <c r="TS58" s="33"/>
      <c r="TT58" s="33"/>
      <c r="TU58" s="33"/>
      <c r="TV58" s="33"/>
      <c r="TW58" s="33"/>
      <c r="TX58" s="33"/>
      <c r="TY58" s="33"/>
      <c r="TZ58" s="33"/>
      <c r="UA58" s="33"/>
      <c r="UB58" s="33"/>
      <c r="UC58" s="33"/>
      <c r="UD58" s="33"/>
      <c r="UE58" s="33"/>
      <c r="UF58" s="33"/>
      <c r="UG58" s="33"/>
      <c r="UH58" s="33"/>
      <c r="UI58" s="33"/>
      <c r="UJ58" s="33"/>
      <c r="UK58" s="33"/>
      <c r="UL58" s="33"/>
      <c r="UM58" s="33"/>
      <c r="UN58" s="33"/>
      <c r="UO58" s="33"/>
      <c r="UP58" s="33"/>
      <c r="UQ58" s="33"/>
      <c r="UR58" s="33"/>
      <c r="US58" s="33"/>
      <c r="UT58" s="33"/>
      <c r="UU58" s="33"/>
      <c r="UV58" s="33"/>
      <c r="UW58" s="33"/>
      <c r="UX58" s="33"/>
      <c r="UY58" s="33"/>
      <c r="UZ58" s="33"/>
      <c r="VA58" s="33"/>
      <c r="VB58" s="33"/>
      <c r="VC58" s="33"/>
      <c r="VD58" s="33"/>
      <c r="VE58" s="33"/>
      <c r="VF58" s="33"/>
      <c r="VG58" s="33"/>
      <c r="VH58" s="33"/>
      <c r="VI58" s="33"/>
      <c r="VJ58" s="33"/>
      <c r="VK58" s="33"/>
      <c r="VL58" s="33"/>
      <c r="VM58" s="33"/>
      <c r="VN58" s="33"/>
      <c r="VO58" s="33"/>
      <c r="VP58" s="33"/>
      <c r="VQ58" s="33"/>
      <c r="VR58" s="33"/>
      <c r="VS58" s="33"/>
      <c r="VT58" s="33"/>
      <c r="VU58" s="33"/>
      <c r="VV58" s="33"/>
      <c r="VW58" s="33"/>
      <c r="VX58" s="33"/>
      <c r="VY58" s="33"/>
      <c r="VZ58" s="33"/>
      <c r="WA58" s="33"/>
      <c r="WB58" s="33"/>
      <c r="WC58" s="33"/>
      <c r="WD58" s="33"/>
      <c r="WE58" s="33"/>
      <c r="WF58" s="33"/>
      <c r="WG58" s="33"/>
      <c r="WH58" s="33"/>
      <c r="WI58" s="33"/>
      <c r="WJ58" s="33"/>
      <c r="WK58" s="33"/>
      <c r="WL58" s="33"/>
      <c r="WM58" s="33"/>
      <c r="WN58" s="33"/>
      <c r="WO58" s="33"/>
      <c r="WP58" s="33"/>
      <c r="WQ58" s="33"/>
      <c r="WR58" s="33"/>
      <c r="WS58" s="33"/>
      <c r="WT58" s="33"/>
      <c r="WU58" s="33"/>
      <c r="WV58" s="33"/>
      <c r="WW58" s="33"/>
      <c r="WX58" s="33"/>
      <c r="WY58" s="33"/>
      <c r="WZ58" s="33"/>
      <c r="XA58" s="33"/>
      <c r="XB58" s="33"/>
      <c r="XC58" s="33"/>
      <c r="XD58" s="33"/>
      <c r="XE58" s="33"/>
      <c r="XF58" s="33"/>
      <c r="XG58" s="33"/>
      <c r="XH58" s="33"/>
      <c r="XI58" s="33"/>
      <c r="XJ58" s="33"/>
      <c r="XK58" s="33"/>
      <c r="XL58" s="33"/>
      <c r="XM58" s="33"/>
      <c r="XN58" s="33"/>
      <c r="XO58" s="33"/>
      <c r="XP58" s="33"/>
      <c r="XQ58" s="33"/>
      <c r="XR58" s="33"/>
      <c r="XS58" s="33"/>
      <c r="XT58" s="33"/>
      <c r="XU58" s="33"/>
      <c r="XV58" s="33"/>
      <c r="XW58" s="33"/>
      <c r="XX58" s="33"/>
      <c r="XY58" s="33"/>
      <c r="XZ58" s="33"/>
      <c r="YA58" s="33"/>
      <c r="YB58" s="33"/>
      <c r="YC58" s="33"/>
      <c r="YD58" s="33"/>
      <c r="YE58" s="33"/>
      <c r="YF58" s="33"/>
      <c r="YG58" s="33"/>
      <c r="YH58" s="33"/>
      <c r="YI58" s="33"/>
      <c r="YJ58" s="33"/>
      <c r="YK58" s="33"/>
      <c r="YL58" s="33"/>
      <c r="YM58" s="33"/>
      <c r="YN58" s="33"/>
      <c r="YO58" s="33"/>
      <c r="YP58" s="33"/>
      <c r="YQ58" s="33"/>
      <c r="YR58" s="33"/>
      <c r="YS58" s="33"/>
      <c r="YT58" s="33"/>
      <c r="YU58" s="33"/>
      <c r="YV58" s="33"/>
      <c r="YW58" s="33"/>
      <c r="YX58" s="33"/>
      <c r="YY58" s="33"/>
      <c r="YZ58" s="33"/>
      <c r="ZA58" s="33"/>
      <c r="ZB58" s="33"/>
      <c r="ZC58" s="33"/>
      <c r="ZD58" s="33"/>
      <c r="ZE58" s="33"/>
      <c r="ZF58" s="33"/>
      <c r="ZG58" s="33"/>
      <c r="ZH58" s="33"/>
      <c r="ZI58" s="33"/>
      <c r="ZJ58" s="33"/>
      <c r="ZK58" s="33"/>
      <c r="ZL58" s="33"/>
      <c r="ZM58" s="33"/>
      <c r="ZN58" s="33"/>
      <c r="ZO58" s="33"/>
      <c r="ZP58" s="33"/>
      <c r="ZQ58" s="33"/>
      <c r="ZR58" s="33"/>
      <c r="ZS58" s="33"/>
      <c r="ZT58" s="33"/>
      <c r="ZU58" s="33"/>
      <c r="ZV58" s="33"/>
      <c r="ZW58" s="33"/>
      <c r="ZX58" s="33"/>
      <c r="ZY58" s="33"/>
      <c r="ZZ58" s="33"/>
      <c r="AAA58" s="33"/>
      <c r="AAB58" s="33"/>
      <c r="AAC58" s="33"/>
      <c r="AAD58" s="33"/>
      <c r="AAE58" s="33"/>
      <c r="AAF58" s="33"/>
      <c r="AAG58" s="33"/>
      <c r="AAH58" s="33"/>
      <c r="AAI58" s="33"/>
      <c r="AAJ58" s="33"/>
      <c r="AAK58" s="33"/>
      <c r="AAL58" s="33"/>
      <c r="AAM58" s="33"/>
      <c r="AAN58" s="33"/>
      <c r="AAO58" s="33"/>
      <c r="AAP58" s="33"/>
      <c r="AAQ58" s="33"/>
      <c r="AAR58" s="33"/>
      <c r="AAS58" s="33"/>
      <c r="AAT58" s="33"/>
      <c r="AAU58" s="33"/>
      <c r="AAV58" s="33"/>
      <c r="AAW58" s="33"/>
      <c r="AAX58" s="33"/>
      <c r="AAY58" s="33"/>
      <c r="AAZ58" s="33"/>
      <c r="ABA58" s="33"/>
      <c r="ABB58" s="33"/>
      <c r="ABC58" s="33"/>
      <c r="ABD58" s="33"/>
      <c r="ABE58" s="33"/>
      <c r="ABF58" s="33"/>
      <c r="ABG58" s="33"/>
      <c r="ABH58" s="33"/>
      <c r="ABI58" s="33"/>
      <c r="ABJ58" s="33"/>
      <c r="ABK58" s="33"/>
      <c r="ABL58" s="33"/>
      <c r="ABM58" s="33"/>
      <c r="ABN58" s="33"/>
      <c r="ABO58" s="33"/>
      <c r="ABP58" s="33"/>
      <c r="ABQ58" s="33"/>
      <c r="ABR58" s="33"/>
      <c r="ABS58" s="33"/>
      <c r="ABT58" s="33"/>
      <c r="ABU58" s="33"/>
      <c r="ABV58" s="33"/>
      <c r="ABW58" s="33"/>
      <c r="ABX58" s="33"/>
      <c r="ABY58" s="33"/>
      <c r="ABZ58" s="33"/>
      <c r="ACA58" s="33"/>
      <c r="ACB58" s="33"/>
      <c r="ACC58" s="33"/>
      <c r="ACD58" s="33"/>
      <c r="ACE58" s="33"/>
      <c r="ACF58" s="33"/>
      <c r="ACG58" s="33"/>
      <c r="ACH58" s="33"/>
      <c r="ACI58" s="33"/>
      <c r="ACJ58" s="33"/>
      <c r="ACK58" s="33"/>
      <c r="ACL58" s="33"/>
      <c r="ACM58" s="33"/>
      <c r="ACN58" s="33"/>
      <c r="ACO58" s="33"/>
      <c r="ACP58" s="33"/>
      <c r="ACQ58" s="33"/>
      <c r="ACR58" s="33"/>
      <c r="ACS58" s="33"/>
      <c r="ACT58" s="33"/>
      <c r="ACU58" s="33"/>
      <c r="ACV58" s="33"/>
      <c r="ACW58" s="33"/>
      <c r="ACX58" s="33"/>
      <c r="ACY58" s="33"/>
      <c r="ACZ58" s="33"/>
      <c r="ADA58" s="33"/>
      <c r="ADB58" s="33"/>
      <c r="ADC58" s="33"/>
      <c r="ADD58" s="33"/>
      <c r="ADE58" s="33"/>
      <c r="ADF58" s="33"/>
      <c r="ADG58" s="33"/>
      <c r="ADH58" s="33"/>
      <c r="ADI58" s="33"/>
      <c r="ADJ58" s="33"/>
      <c r="ADK58" s="33"/>
      <c r="ADL58" s="33"/>
      <c r="ADM58" s="33"/>
      <c r="ADN58" s="33"/>
      <c r="ADO58" s="33"/>
      <c r="ADP58" s="33"/>
      <c r="ADQ58" s="33"/>
      <c r="ADR58" s="33"/>
      <c r="ADS58" s="33"/>
      <c r="ADT58" s="33"/>
      <c r="ADU58" s="33"/>
      <c r="ADV58" s="33"/>
      <c r="ADW58" s="33"/>
      <c r="ADX58" s="33"/>
      <c r="ADY58" s="33"/>
      <c r="ADZ58" s="33"/>
      <c r="AEA58" s="33"/>
      <c r="AEB58" s="33"/>
      <c r="AEC58" s="33"/>
      <c r="AED58" s="33"/>
      <c r="AEE58" s="33"/>
      <c r="AEF58" s="33"/>
      <c r="AEG58" s="33"/>
      <c r="AEH58" s="33"/>
      <c r="AEI58" s="33"/>
      <c r="AEJ58" s="33"/>
      <c r="AEK58" s="33"/>
      <c r="AEL58" s="33"/>
      <c r="AEM58" s="33"/>
      <c r="AEN58" s="33"/>
      <c r="AEO58" s="33"/>
      <c r="AEP58" s="33"/>
      <c r="AEQ58" s="33"/>
      <c r="AER58" s="33"/>
      <c r="AES58" s="33"/>
      <c r="AET58" s="33"/>
      <c r="AEU58" s="33"/>
      <c r="AEV58" s="33"/>
      <c r="AEW58" s="33"/>
      <c r="AEX58" s="33"/>
      <c r="AEY58" s="33"/>
      <c r="AEZ58" s="33"/>
      <c r="AFA58" s="33"/>
      <c r="AFB58" s="33"/>
      <c r="AFC58" s="33"/>
      <c r="AFD58" s="33"/>
      <c r="AFE58" s="33"/>
      <c r="AFF58" s="33"/>
      <c r="AFG58" s="33"/>
      <c r="AFH58" s="33"/>
      <c r="AFI58" s="33"/>
      <c r="AFJ58" s="33"/>
      <c r="AFK58" s="33"/>
      <c r="AFL58" s="33"/>
      <c r="AFM58" s="33"/>
      <c r="AFN58" s="33"/>
      <c r="AFO58" s="33"/>
      <c r="AFP58" s="33"/>
      <c r="AFQ58" s="33"/>
      <c r="AFR58" s="33"/>
      <c r="AFS58" s="33"/>
      <c r="AFT58" s="33"/>
      <c r="AFU58" s="33"/>
      <c r="AFV58" s="33"/>
      <c r="AFW58" s="33"/>
      <c r="AFX58" s="33"/>
      <c r="AFY58" s="33"/>
      <c r="AFZ58" s="33"/>
      <c r="AGA58" s="33"/>
      <c r="AGB58" s="33"/>
      <c r="AGC58" s="33"/>
      <c r="AGD58" s="33"/>
      <c r="AGE58" s="33"/>
      <c r="AGF58" s="33"/>
      <c r="AGG58" s="33"/>
      <c r="AGH58" s="33"/>
      <c r="AGI58" s="33"/>
      <c r="AGJ58" s="33"/>
      <c r="AGK58" s="33"/>
      <c r="AGL58" s="33"/>
      <c r="AGM58" s="33"/>
      <c r="AGN58" s="33"/>
      <c r="AGO58" s="33"/>
      <c r="AGP58" s="33"/>
      <c r="AGQ58" s="33"/>
      <c r="AGR58" s="33"/>
      <c r="AGS58" s="33"/>
      <c r="AGT58" s="33"/>
      <c r="AGU58" s="33"/>
      <c r="AGV58" s="33"/>
      <c r="AGW58" s="33"/>
      <c r="AGX58" s="33"/>
      <c r="AGY58" s="33"/>
      <c r="AGZ58" s="33"/>
      <c r="AHA58" s="33"/>
      <c r="AHB58" s="33"/>
      <c r="AHC58" s="33"/>
      <c r="AHD58" s="33"/>
      <c r="AHE58" s="33"/>
      <c r="AHF58" s="33"/>
      <c r="AHG58" s="33"/>
      <c r="AHH58" s="33"/>
      <c r="AHI58" s="33"/>
      <c r="AHJ58" s="33"/>
      <c r="AHK58" s="33"/>
      <c r="AHL58" s="33"/>
      <c r="AHM58" s="33"/>
      <c r="AHN58" s="33"/>
      <c r="AHO58" s="33"/>
      <c r="AHP58" s="33"/>
      <c r="AHQ58" s="33"/>
      <c r="AHR58" s="33"/>
      <c r="AHS58" s="33"/>
      <c r="AHT58" s="33"/>
      <c r="AHU58" s="33"/>
      <c r="AHV58" s="33"/>
      <c r="AHW58" s="33"/>
      <c r="AHX58" s="33"/>
      <c r="AHY58" s="33"/>
      <c r="AHZ58" s="33"/>
      <c r="AIA58" s="33"/>
      <c r="AIB58" s="33"/>
      <c r="AIC58" s="33"/>
      <c r="AID58" s="33"/>
      <c r="AIE58" s="33"/>
      <c r="AIF58" s="33"/>
      <c r="AIG58" s="33"/>
      <c r="AIH58" s="33"/>
      <c r="AII58" s="33"/>
      <c r="AIJ58" s="33"/>
      <c r="AIK58" s="33"/>
      <c r="AIL58" s="33"/>
      <c r="AIM58" s="33"/>
      <c r="AIN58" s="33"/>
      <c r="AIO58" s="33"/>
      <c r="AIP58" s="33"/>
      <c r="AIQ58" s="33"/>
      <c r="AIR58" s="33"/>
      <c r="AIS58" s="33"/>
      <c r="AIT58" s="33"/>
      <c r="AIU58" s="33"/>
      <c r="AIV58" s="33"/>
      <c r="AIW58" s="33"/>
      <c r="AIX58" s="33"/>
      <c r="AIY58" s="33"/>
      <c r="AIZ58" s="33"/>
      <c r="AJA58" s="33"/>
      <c r="AJB58" s="33"/>
      <c r="AJC58" s="33"/>
    </row>
    <row r="59" spans="1:939">
      <c r="E59" s="120"/>
      <c r="F59" s="120"/>
      <c r="I59" s="68"/>
      <c r="J59" s="74"/>
      <c r="L59" s="10"/>
      <c r="M59" s="82"/>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c r="IW59" s="33"/>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3"/>
      <c r="NK59" s="33"/>
      <c r="NL59" s="33"/>
      <c r="NM59" s="33"/>
      <c r="NN59" s="33"/>
      <c r="NO59" s="33"/>
      <c r="NP59" s="33"/>
      <c r="NQ59" s="33"/>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33"/>
      <c r="SE59" s="33"/>
      <c r="SF59" s="33"/>
      <c r="SG59" s="33"/>
      <c r="SH59" s="33"/>
      <c r="SI59" s="33"/>
      <c r="SJ59" s="33"/>
      <c r="SK59" s="33"/>
      <c r="SL59" s="33"/>
      <c r="SM59" s="33"/>
      <c r="SN59" s="33"/>
      <c r="SO59" s="33"/>
      <c r="SP59" s="33"/>
      <c r="SQ59" s="33"/>
      <c r="SR59" s="33"/>
      <c r="SS59" s="33"/>
      <c r="ST59" s="33"/>
      <c r="SU59" s="33"/>
      <c r="SV59" s="33"/>
      <c r="SW59" s="33"/>
      <c r="SX59" s="33"/>
      <c r="SY59" s="33"/>
      <c r="SZ59" s="33"/>
      <c r="TA59" s="33"/>
      <c r="TB59" s="33"/>
      <c r="TC59" s="33"/>
      <c r="TD59" s="33"/>
      <c r="TE59" s="33"/>
      <c r="TF59" s="33"/>
      <c r="TG59" s="33"/>
      <c r="TH59" s="33"/>
      <c r="TI59" s="33"/>
      <c r="TJ59" s="33"/>
      <c r="TK59" s="33"/>
      <c r="TL59" s="33"/>
      <c r="TM59" s="33"/>
      <c r="TN59" s="33"/>
      <c r="TO59" s="33"/>
      <c r="TP59" s="33"/>
      <c r="TQ59" s="33"/>
      <c r="TR59" s="33"/>
      <c r="TS59" s="33"/>
      <c r="TT59" s="33"/>
      <c r="TU59" s="33"/>
      <c r="TV59" s="33"/>
      <c r="TW59" s="33"/>
      <c r="TX59" s="33"/>
      <c r="TY59" s="33"/>
      <c r="TZ59" s="33"/>
      <c r="UA59" s="33"/>
      <c r="UB59" s="33"/>
      <c r="UC59" s="33"/>
      <c r="UD59" s="33"/>
      <c r="UE59" s="33"/>
      <c r="UF59" s="33"/>
      <c r="UG59" s="33"/>
      <c r="UH59" s="33"/>
      <c r="UI59" s="33"/>
      <c r="UJ59" s="33"/>
      <c r="UK59" s="33"/>
      <c r="UL59" s="33"/>
      <c r="UM59" s="33"/>
      <c r="UN59" s="33"/>
      <c r="UO59" s="33"/>
      <c r="UP59" s="33"/>
      <c r="UQ59" s="33"/>
      <c r="UR59" s="33"/>
      <c r="US59" s="33"/>
      <c r="UT59" s="33"/>
      <c r="UU59" s="33"/>
      <c r="UV59" s="33"/>
      <c r="UW59" s="33"/>
      <c r="UX59" s="33"/>
      <c r="UY59" s="33"/>
      <c r="UZ59" s="33"/>
      <c r="VA59" s="33"/>
      <c r="VB59" s="33"/>
      <c r="VC59" s="33"/>
      <c r="VD59" s="33"/>
      <c r="VE59" s="33"/>
      <c r="VF59" s="33"/>
      <c r="VG59" s="33"/>
      <c r="VH59" s="33"/>
      <c r="VI59" s="33"/>
      <c r="VJ59" s="33"/>
      <c r="VK59" s="33"/>
      <c r="VL59" s="33"/>
      <c r="VM59" s="33"/>
      <c r="VN59" s="33"/>
      <c r="VO59" s="33"/>
      <c r="VP59" s="33"/>
      <c r="VQ59" s="33"/>
      <c r="VR59" s="33"/>
      <c r="VS59" s="33"/>
      <c r="VT59" s="33"/>
      <c r="VU59" s="33"/>
      <c r="VV59" s="33"/>
      <c r="VW59" s="33"/>
      <c r="VX59" s="33"/>
      <c r="VY59" s="33"/>
      <c r="VZ59" s="33"/>
      <c r="WA59" s="33"/>
      <c r="WB59" s="33"/>
      <c r="WC59" s="33"/>
      <c r="WD59" s="33"/>
      <c r="WE59" s="33"/>
      <c r="WF59" s="33"/>
      <c r="WG59" s="33"/>
      <c r="WH59" s="33"/>
      <c r="WI59" s="33"/>
      <c r="WJ59" s="33"/>
      <c r="WK59" s="33"/>
      <c r="WL59" s="33"/>
      <c r="WM59" s="33"/>
      <c r="WN59" s="33"/>
      <c r="WO59" s="33"/>
      <c r="WP59" s="33"/>
      <c r="WQ59" s="33"/>
      <c r="WR59" s="33"/>
      <c r="WS59" s="33"/>
      <c r="WT59" s="33"/>
      <c r="WU59" s="33"/>
      <c r="WV59" s="33"/>
      <c r="WW59" s="33"/>
      <c r="WX59" s="33"/>
      <c r="WY59" s="33"/>
      <c r="WZ59" s="33"/>
      <c r="XA59" s="33"/>
      <c r="XB59" s="33"/>
      <c r="XC59" s="33"/>
      <c r="XD59" s="33"/>
      <c r="XE59" s="33"/>
      <c r="XF59" s="33"/>
      <c r="XG59" s="33"/>
      <c r="XH59" s="33"/>
      <c r="XI59" s="33"/>
      <c r="XJ59" s="33"/>
      <c r="XK59" s="33"/>
      <c r="XL59" s="33"/>
      <c r="XM59" s="33"/>
      <c r="XN59" s="33"/>
      <c r="XO59" s="33"/>
      <c r="XP59" s="33"/>
      <c r="XQ59" s="33"/>
      <c r="XR59" s="33"/>
      <c r="XS59" s="33"/>
      <c r="XT59" s="33"/>
      <c r="XU59" s="33"/>
      <c r="XV59" s="33"/>
      <c r="XW59" s="33"/>
      <c r="XX59" s="33"/>
      <c r="XY59" s="33"/>
      <c r="XZ59" s="33"/>
      <c r="YA59" s="33"/>
      <c r="YB59" s="33"/>
      <c r="YC59" s="33"/>
      <c r="YD59" s="33"/>
      <c r="YE59" s="33"/>
      <c r="YF59" s="33"/>
      <c r="YG59" s="33"/>
      <c r="YH59" s="33"/>
      <c r="YI59" s="33"/>
      <c r="YJ59" s="33"/>
      <c r="YK59" s="33"/>
      <c r="YL59" s="33"/>
      <c r="YM59" s="33"/>
      <c r="YN59" s="33"/>
      <c r="YO59" s="33"/>
      <c r="YP59" s="33"/>
      <c r="YQ59" s="33"/>
      <c r="YR59" s="33"/>
      <c r="YS59" s="33"/>
      <c r="YT59" s="33"/>
      <c r="YU59" s="33"/>
      <c r="YV59" s="33"/>
      <c r="YW59" s="33"/>
      <c r="YX59" s="33"/>
      <c r="YY59" s="33"/>
      <c r="YZ59" s="33"/>
      <c r="ZA59" s="33"/>
      <c r="ZB59" s="33"/>
      <c r="ZC59" s="33"/>
      <c r="ZD59" s="33"/>
      <c r="ZE59" s="33"/>
      <c r="ZF59" s="33"/>
      <c r="ZG59" s="33"/>
      <c r="ZH59" s="33"/>
      <c r="ZI59" s="33"/>
      <c r="ZJ59" s="33"/>
      <c r="ZK59" s="33"/>
      <c r="ZL59" s="33"/>
      <c r="ZM59" s="33"/>
      <c r="ZN59" s="33"/>
      <c r="ZO59" s="33"/>
      <c r="ZP59" s="33"/>
      <c r="ZQ59" s="33"/>
      <c r="ZR59" s="33"/>
      <c r="ZS59" s="33"/>
      <c r="ZT59" s="33"/>
      <c r="ZU59" s="33"/>
      <c r="ZV59" s="33"/>
      <c r="ZW59" s="33"/>
      <c r="ZX59" s="33"/>
      <c r="ZY59" s="33"/>
      <c r="ZZ59" s="33"/>
      <c r="AAA59" s="33"/>
      <c r="AAB59" s="33"/>
      <c r="AAC59" s="33"/>
      <c r="AAD59" s="33"/>
      <c r="AAE59" s="33"/>
      <c r="AAF59" s="33"/>
      <c r="AAG59" s="33"/>
      <c r="AAH59" s="33"/>
      <c r="AAI59" s="33"/>
      <c r="AAJ59" s="33"/>
      <c r="AAK59" s="33"/>
      <c r="AAL59" s="33"/>
      <c r="AAM59" s="33"/>
      <c r="AAN59" s="33"/>
      <c r="AAO59" s="33"/>
      <c r="AAP59" s="33"/>
      <c r="AAQ59" s="33"/>
      <c r="AAR59" s="33"/>
      <c r="AAS59" s="33"/>
      <c r="AAT59" s="33"/>
      <c r="AAU59" s="33"/>
      <c r="AAV59" s="33"/>
      <c r="AAW59" s="33"/>
      <c r="AAX59" s="33"/>
      <c r="AAY59" s="33"/>
      <c r="AAZ59" s="33"/>
      <c r="ABA59" s="33"/>
      <c r="ABB59" s="33"/>
      <c r="ABC59" s="33"/>
      <c r="ABD59" s="33"/>
      <c r="ABE59" s="33"/>
      <c r="ABF59" s="33"/>
      <c r="ABG59" s="33"/>
      <c r="ABH59" s="33"/>
      <c r="ABI59" s="33"/>
      <c r="ABJ59" s="33"/>
      <c r="ABK59" s="33"/>
      <c r="ABL59" s="33"/>
      <c r="ABM59" s="33"/>
      <c r="ABN59" s="33"/>
      <c r="ABO59" s="33"/>
      <c r="ABP59" s="33"/>
      <c r="ABQ59" s="33"/>
      <c r="ABR59" s="33"/>
      <c r="ABS59" s="33"/>
      <c r="ABT59" s="33"/>
      <c r="ABU59" s="33"/>
      <c r="ABV59" s="33"/>
      <c r="ABW59" s="33"/>
      <c r="ABX59" s="33"/>
      <c r="ABY59" s="33"/>
      <c r="ABZ59" s="33"/>
      <c r="ACA59" s="33"/>
      <c r="ACB59" s="33"/>
      <c r="ACC59" s="33"/>
      <c r="ACD59" s="33"/>
      <c r="ACE59" s="33"/>
      <c r="ACF59" s="33"/>
      <c r="ACG59" s="33"/>
      <c r="ACH59" s="33"/>
      <c r="ACI59" s="33"/>
      <c r="ACJ59" s="33"/>
      <c r="ACK59" s="33"/>
      <c r="ACL59" s="33"/>
      <c r="ACM59" s="33"/>
      <c r="ACN59" s="33"/>
      <c r="ACO59" s="33"/>
      <c r="ACP59" s="33"/>
      <c r="ACQ59" s="33"/>
      <c r="ACR59" s="33"/>
      <c r="ACS59" s="33"/>
      <c r="ACT59" s="33"/>
      <c r="ACU59" s="33"/>
      <c r="ACV59" s="33"/>
      <c r="ACW59" s="33"/>
      <c r="ACX59" s="33"/>
      <c r="ACY59" s="33"/>
      <c r="ACZ59" s="33"/>
      <c r="ADA59" s="33"/>
      <c r="ADB59" s="33"/>
      <c r="ADC59" s="33"/>
      <c r="ADD59" s="33"/>
      <c r="ADE59" s="33"/>
      <c r="ADF59" s="33"/>
      <c r="ADG59" s="33"/>
      <c r="ADH59" s="33"/>
      <c r="ADI59" s="33"/>
      <c r="ADJ59" s="33"/>
      <c r="ADK59" s="33"/>
      <c r="ADL59" s="33"/>
      <c r="ADM59" s="33"/>
      <c r="ADN59" s="33"/>
      <c r="ADO59" s="33"/>
      <c r="ADP59" s="33"/>
      <c r="ADQ59" s="33"/>
      <c r="ADR59" s="33"/>
      <c r="ADS59" s="33"/>
      <c r="ADT59" s="33"/>
      <c r="ADU59" s="33"/>
      <c r="ADV59" s="33"/>
      <c r="ADW59" s="33"/>
      <c r="ADX59" s="33"/>
      <c r="ADY59" s="33"/>
      <c r="ADZ59" s="33"/>
      <c r="AEA59" s="33"/>
      <c r="AEB59" s="33"/>
      <c r="AEC59" s="33"/>
      <c r="AED59" s="33"/>
      <c r="AEE59" s="33"/>
      <c r="AEF59" s="33"/>
      <c r="AEG59" s="33"/>
      <c r="AEH59" s="33"/>
      <c r="AEI59" s="33"/>
      <c r="AEJ59" s="33"/>
      <c r="AEK59" s="33"/>
      <c r="AEL59" s="33"/>
      <c r="AEM59" s="33"/>
      <c r="AEN59" s="33"/>
      <c r="AEO59" s="33"/>
      <c r="AEP59" s="33"/>
      <c r="AEQ59" s="33"/>
      <c r="AER59" s="33"/>
      <c r="AES59" s="33"/>
      <c r="AET59" s="33"/>
      <c r="AEU59" s="33"/>
      <c r="AEV59" s="33"/>
      <c r="AEW59" s="33"/>
      <c r="AEX59" s="33"/>
      <c r="AEY59" s="33"/>
      <c r="AEZ59" s="33"/>
      <c r="AFA59" s="33"/>
      <c r="AFB59" s="33"/>
      <c r="AFC59" s="33"/>
      <c r="AFD59" s="33"/>
      <c r="AFE59" s="33"/>
      <c r="AFF59" s="33"/>
      <c r="AFG59" s="33"/>
      <c r="AFH59" s="33"/>
      <c r="AFI59" s="33"/>
      <c r="AFJ59" s="33"/>
      <c r="AFK59" s="33"/>
      <c r="AFL59" s="33"/>
      <c r="AFM59" s="33"/>
      <c r="AFN59" s="33"/>
      <c r="AFO59" s="33"/>
      <c r="AFP59" s="33"/>
      <c r="AFQ59" s="33"/>
      <c r="AFR59" s="33"/>
      <c r="AFS59" s="33"/>
      <c r="AFT59" s="33"/>
      <c r="AFU59" s="33"/>
      <c r="AFV59" s="33"/>
      <c r="AFW59" s="33"/>
      <c r="AFX59" s="33"/>
      <c r="AFY59" s="33"/>
      <c r="AFZ59" s="33"/>
      <c r="AGA59" s="33"/>
      <c r="AGB59" s="33"/>
      <c r="AGC59" s="33"/>
      <c r="AGD59" s="33"/>
      <c r="AGE59" s="33"/>
      <c r="AGF59" s="33"/>
      <c r="AGG59" s="33"/>
      <c r="AGH59" s="33"/>
      <c r="AGI59" s="33"/>
      <c r="AGJ59" s="33"/>
      <c r="AGK59" s="33"/>
      <c r="AGL59" s="33"/>
      <c r="AGM59" s="33"/>
      <c r="AGN59" s="33"/>
      <c r="AGO59" s="33"/>
      <c r="AGP59" s="33"/>
      <c r="AGQ59" s="33"/>
      <c r="AGR59" s="33"/>
      <c r="AGS59" s="33"/>
      <c r="AGT59" s="33"/>
      <c r="AGU59" s="33"/>
      <c r="AGV59" s="33"/>
      <c r="AGW59" s="33"/>
      <c r="AGX59" s="33"/>
      <c r="AGY59" s="33"/>
      <c r="AGZ59" s="33"/>
      <c r="AHA59" s="33"/>
      <c r="AHB59" s="33"/>
      <c r="AHC59" s="33"/>
      <c r="AHD59" s="33"/>
      <c r="AHE59" s="33"/>
      <c r="AHF59" s="33"/>
      <c r="AHG59" s="33"/>
      <c r="AHH59" s="33"/>
      <c r="AHI59" s="33"/>
      <c r="AHJ59" s="33"/>
      <c r="AHK59" s="33"/>
      <c r="AHL59" s="33"/>
      <c r="AHM59" s="33"/>
      <c r="AHN59" s="33"/>
      <c r="AHO59" s="33"/>
      <c r="AHP59" s="33"/>
      <c r="AHQ59" s="33"/>
      <c r="AHR59" s="33"/>
      <c r="AHS59" s="33"/>
      <c r="AHT59" s="33"/>
      <c r="AHU59" s="33"/>
      <c r="AHV59" s="33"/>
      <c r="AHW59" s="33"/>
      <c r="AHX59" s="33"/>
      <c r="AHY59" s="33"/>
      <c r="AHZ59" s="33"/>
      <c r="AIA59" s="33"/>
      <c r="AIB59" s="33"/>
      <c r="AIC59" s="33"/>
      <c r="AID59" s="33"/>
      <c r="AIE59" s="33"/>
      <c r="AIF59" s="33"/>
      <c r="AIG59" s="33"/>
      <c r="AIH59" s="33"/>
      <c r="AII59" s="33"/>
      <c r="AIJ59" s="33"/>
      <c r="AIK59" s="33"/>
      <c r="AIL59" s="33"/>
      <c r="AIM59" s="33"/>
      <c r="AIN59" s="33"/>
      <c r="AIO59" s="33"/>
      <c r="AIP59" s="33"/>
      <c r="AIQ59" s="33"/>
      <c r="AIR59" s="33"/>
      <c r="AIS59" s="33"/>
      <c r="AIT59" s="33"/>
      <c r="AIU59" s="33"/>
      <c r="AIV59" s="33"/>
      <c r="AIW59" s="33"/>
      <c r="AIX59" s="33"/>
      <c r="AIY59" s="33"/>
      <c r="AIZ59" s="33"/>
      <c r="AJA59" s="33"/>
      <c r="AJB59" s="33"/>
      <c r="AJC59" s="33"/>
    </row>
    <row r="60" spans="1:939">
      <c r="E60" s="121"/>
      <c r="F60" s="121"/>
      <c r="I60" s="68"/>
      <c r="J60" s="74"/>
      <c r="L60" s="10"/>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3"/>
      <c r="IW60" s="33"/>
      <c r="IX60" s="33"/>
      <c r="IY60" s="33"/>
      <c r="IZ60" s="33"/>
      <c r="JA60" s="33"/>
      <c r="JB60" s="33"/>
      <c r="JC60" s="33"/>
      <c r="JD60" s="33"/>
      <c r="JE60" s="33"/>
      <c r="JF60" s="33"/>
      <c r="JG60" s="33"/>
      <c r="JH60" s="33"/>
      <c r="JI60" s="33"/>
      <c r="JJ60" s="33"/>
      <c r="JK60" s="33"/>
      <c r="JL60" s="33"/>
      <c r="JM60" s="33"/>
      <c r="JN60" s="33"/>
      <c r="JO60" s="33"/>
      <c r="JP60" s="33"/>
      <c r="JQ60" s="33"/>
      <c r="JR60" s="33"/>
      <c r="JS60" s="33"/>
      <c r="JT60" s="33"/>
      <c r="JU60" s="33"/>
      <c r="JV60" s="33"/>
      <c r="JW60" s="33"/>
      <c r="JX60" s="33"/>
      <c r="JY60" s="33"/>
      <c r="JZ60" s="33"/>
      <c r="KA60" s="33"/>
      <c r="KB60" s="33"/>
      <c r="KC60" s="33"/>
      <c r="KD60" s="33"/>
      <c r="KE60" s="33"/>
      <c r="KF60" s="33"/>
      <c r="KG60" s="33"/>
      <c r="KH60" s="33"/>
      <c r="KI60" s="33"/>
      <c r="KJ60" s="33"/>
      <c r="KK60" s="33"/>
      <c r="KL60" s="33"/>
      <c r="KM60" s="33"/>
      <c r="KN60" s="33"/>
      <c r="KO60" s="33"/>
      <c r="KP60" s="33"/>
      <c r="KQ60" s="33"/>
      <c r="KR60" s="33"/>
      <c r="KS60" s="33"/>
      <c r="KT60" s="33"/>
      <c r="KU60" s="33"/>
      <c r="KV60" s="33"/>
      <c r="KW60" s="33"/>
      <c r="KX60" s="33"/>
      <c r="KY60" s="33"/>
      <c r="KZ60" s="33"/>
      <c r="LA60" s="33"/>
      <c r="LB60" s="33"/>
      <c r="LC60" s="33"/>
      <c r="LD60" s="33"/>
      <c r="LE60" s="33"/>
      <c r="LF60" s="33"/>
      <c r="LG60" s="33"/>
      <c r="LH60" s="33"/>
      <c r="LI60" s="33"/>
      <c r="LJ60" s="33"/>
      <c r="LK60" s="33"/>
      <c r="LL60" s="33"/>
      <c r="LM60" s="33"/>
      <c r="LN60" s="33"/>
      <c r="LO60" s="33"/>
      <c r="LP60" s="33"/>
      <c r="LQ60" s="33"/>
      <c r="LR60" s="33"/>
      <c r="LS60" s="33"/>
      <c r="LT60" s="33"/>
      <c r="LU60" s="33"/>
      <c r="LV60" s="33"/>
      <c r="LW60" s="33"/>
      <c r="LX60" s="33"/>
      <c r="LY60" s="33"/>
      <c r="LZ60" s="33"/>
      <c r="MA60" s="33"/>
      <c r="MB60" s="33"/>
      <c r="MC60" s="33"/>
      <c r="MD60" s="33"/>
      <c r="ME60" s="33"/>
      <c r="MF60" s="33"/>
      <c r="MG60" s="33"/>
      <c r="MH60" s="33"/>
      <c r="MI60" s="33"/>
      <c r="MJ60" s="33"/>
      <c r="MK60" s="33"/>
      <c r="ML60" s="33"/>
      <c r="MM60" s="33"/>
      <c r="MN60" s="33"/>
      <c r="MO60" s="33"/>
      <c r="MP60" s="33"/>
      <c r="MQ60" s="33"/>
      <c r="MR60" s="33"/>
      <c r="MS60" s="33"/>
      <c r="MT60" s="33"/>
      <c r="MU60" s="33"/>
      <c r="MV60" s="33"/>
      <c r="MW60" s="33"/>
      <c r="MX60" s="33"/>
      <c r="MY60" s="33"/>
      <c r="MZ60" s="33"/>
      <c r="NA60" s="33"/>
      <c r="NB60" s="33"/>
      <c r="NC60" s="33"/>
      <c r="ND60" s="33"/>
      <c r="NE60" s="33"/>
      <c r="NF60" s="33"/>
      <c r="NG60" s="33"/>
      <c r="NH60" s="33"/>
      <c r="NI60" s="33"/>
      <c r="NJ60" s="33"/>
      <c r="NK60" s="33"/>
      <c r="NL60" s="33"/>
      <c r="NM60" s="33"/>
      <c r="NN60" s="33"/>
      <c r="NO60" s="33"/>
      <c r="NP60" s="33"/>
      <c r="NQ60" s="33"/>
      <c r="NR60" s="33"/>
      <c r="NS60" s="33"/>
      <c r="NT60" s="33"/>
      <c r="NU60" s="33"/>
      <c r="NV60" s="33"/>
      <c r="NW60" s="33"/>
      <c r="NX60" s="33"/>
      <c r="NY60" s="33"/>
      <c r="NZ60" s="33"/>
      <c r="OA60" s="33"/>
      <c r="OB60" s="33"/>
      <c r="OC60" s="33"/>
      <c r="OD60" s="33"/>
      <c r="OE60" s="33"/>
      <c r="OF60" s="33"/>
      <c r="OG60" s="33"/>
      <c r="OH60" s="33"/>
      <c r="OI60" s="33"/>
      <c r="OJ60" s="33"/>
      <c r="OK60" s="33"/>
      <c r="OL60" s="33"/>
      <c r="OM60" s="33"/>
      <c r="ON60" s="33"/>
      <c r="OO60" s="33"/>
      <c r="OP60" s="33"/>
      <c r="OQ60" s="33"/>
      <c r="OR60" s="33"/>
      <c r="OS60" s="33"/>
      <c r="OT60" s="33"/>
      <c r="OU60" s="33"/>
      <c r="OV60" s="33"/>
      <c r="OW60" s="33"/>
      <c r="OX60" s="33"/>
      <c r="OY60" s="33"/>
      <c r="OZ60" s="33"/>
      <c r="PA60" s="33"/>
      <c r="PB60" s="33"/>
      <c r="PC60" s="33"/>
      <c r="PD60" s="33"/>
      <c r="PE60" s="33"/>
      <c r="PF60" s="33"/>
      <c r="PG60" s="33"/>
      <c r="PH60" s="33"/>
      <c r="PI60" s="33"/>
      <c r="PJ60" s="33"/>
      <c r="PK60" s="33"/>
      <c r="PL60" s="33"/>
      <c r="PM60" s="33"/>
      <c r="PN60" s="33"/>
      <c r="PO60" s="33"/>
      <c r="PP60" s="33"/>
      <c r="PQ60" s="33"/>
      <c r="PR60" s="33"/>
      <c r="PS60" s="33"/>
      <c r="PT60" s="33"/>
      <c r="PU60" s="33"/>
      <c r="PV60" s="33"/>
      <c r="PW60" s="33"/>
      <c r="PX60" s="33"/>
      <c r="PY60" s="33"/>
      <c r="PZ60" s="33"/>
      <c r="QA60" s="33"/>
      <c r="QB60" s="33"/>
      <c r="QC60" s="33"/>
      <c r="QD60" s="33"/>
      <c r="QE60" s="33"/>
      <c r="QF60" s="33"/>
      <c r="QG60" s="33"/>
      <c r="QH60" s="33"/>
      <c r="QI60" s="33"/>
      <c r="QJ60" s="33"/>
      <c r="QK60" s="33"/>
      <c r="QL60" s="33"/>
      <c r="QM60" s="33"/>
      <c r="QN60" s="33"/>
      <c r="QO60" s="33"/>
      <c r="QP60" s="33"/>
      <c r="QQ60" s="33"/>
      <c r="QR60" s="33"/>
      <c r="QS60" s="33"/>
      <c r="QT60" s="33"/>
      <c r="QU60" s="33"/>
      <c r="QV60" s="33"/>
      <c r="QW60" s="33"/>
      <c r="QX60" s="33"/>
      <c r="QY60" s="33"/>
      <c r="QZ60" s="33"/>
      <c r="RA60" s="33"/>
      <c r="RB60" s="33"/>
      <c r="RC60" s="33"/>
      <c r="RD60" s="33"/>
      <c r="RE60" s="33"/>
      <c r="RF60" s="33"/>
      <c r="RG60" s="33"/>
      <c r="RH60" s="33"/>
      <c r="RI60" s="33"/>
      <c r="RJ60" s="33"/>
      <c r="RK60" s="33"/>
      <c r="RL60" s="33"/>
      <c r="RM60" s="33"/>
      <c r="RN60" s="33"/>
      <c r="RO60" s="33"/>
      <c r="RP60" s="33"/>
      <c r="RQ60" s="33"/>
      <c r="RR60" s="33"/>
      <c r="RS60" s="33"/>
      <c r="RT60" s="33"/>
      <c r="RU60" s="33"/>
      <c r="RV60" s="33"/>
      <c r="RW60" s="33"/>
      <c r="RX60" s="33"/>
      <c r="RY60" s="33"/>
      <c r="RZ60" s="33"/>
      <c r="SA60" s="33"/>
      <c r="SB60" s="33"/>
      <c r="SC60" s="33"/>
      <c r="SD60" s="33"/>
      <c r="SE60" s="33"/>
      <c r="SF60" s="33"/>
      <c r="SG60" s="33"/>
      <c r="SH60" s="33"/>
      <c r="SI60" s="33"/>
      <c r="SJ60" s="33"/>
      <c r="SK60" s="33"/>
      <c r="SL60" s="33"/>
      <c r="SM60" s="33"/>
      <c r="SN60" s="33"/>
      <c r="SO60" s="33"/>
      <c r="SP60" s="33"/>
      <c r="SQ60" s="33"/>
      <c r="SR60" s="33"/>
      <c r="SS60" s="33"/>
      <c r="ST60" s="33"/>
      <c r="SU60" s="33"/>
      <c r="SV60" s="33"/>
      <c r="SW60" s="33"/>
      <c r="SX60" s="33"/>
      <c r="SY60" s="33"/>
      <c r="SZ60" s="33"/>
      <c r="TA60" s="33"/>
      <c r="TB60" s="33"/>
      <c r="TC60" s="33"/>
      <c r="TD60" s="33"/>
      <c r="TE60" s="33"/>
      <c r="TF60" s="33"/>
      <c r="TG60" s="33"/>
      <c r="TH60" s="33"/>
      <c r="TI60" s="33"/>
      <c r="TJ60" s="33"/>
      <c r="TK60" s="33"/>
      <c r="TL60" s="33"/>
      <c r="TM60" s="33"/>
      <c r="TN60" s="33"/>
      <c r="TO60" s="33"/>
      <c r="TP60" s="33"/>
      <c r="TQ60" s="33"/>
      <c r="TR60" s="33"/>
      <c r="TS60" s="33"/>
      <c r="TT60" s="33"/>
      <c r="TU60" s="33"/>
      <c r="TV60" s="33"/>
      <c r="TW60" s="33"/>
      <c r="TX60" s="33"/>
      <c r="TY60" s="33"/>
      <c r="TZ60" s="33"/>
      <c r="UA60" s="33"/>
      <c r="UB60" s="33"/>
      <c r="UC60" s="33"/>
      <c r="UD60" s="33"/>
      <c r="UE60" s="33"/>
      <c r="UF60" s="33"/>
      <c r="UG60" s="33"/>
      <c r="UH60" s="33"/>
      <c r="UI60" s="33"/>
      <c r="UJ60" s="33"/>
      <c r="UK60" s="33"/>
      <c r="UL60" s="33"/>
      <c r="UM60" s="33"/>
      <c r="UN60" s="33"/>
      <c r="UO60" s="33"/>
      <c r="UP60" s="33"/>
      <c r="UQ60" s="33"/>
      <c r="UR60" s="33"/>
      <c r="US60" s="33"/>
      <c r="UT60" s="33"/>
      <c r="UU60" s="33"/>
      <c r="UV60" s="33"/>
      <c r="UW60" s="33"/>
      <c r="UX60" s="33"/>
      <c r="UY60" s="33"/>
      <c r="UZ60" s="33"/>
      <c r="VA60" s="33"/>
      <c r="VB60" s="33"/>
      <c r="VC60" s="33"/>
      <c r="VD60" s="33"/>
      <c r="VE60" s="33"/>
      <c r="VF60" s="33"/>
      <c r="VG60" s="33"/>
      <c r="VH60" s="33"/>
      <c r="VI60" s="33"/>
      <c r="VJ60" s="33"/>
      <c r="VK60" s="33"/>
      <c r="VL60" s="33"/>
      <c r="VM60" s="33"/>
      <c r="VN60" s="33"/>
      <c r="VO60" s="33"/>
      <c r="VP60" s="33"/>
      <c r="VQ60" s="33"/>
      <c r="VR60" s="33"/>
      <c r="VS60" s="33"/>
      <c r="VT60" s="33"/>
      <c r="VU60" s="33"/>
      <c r="VV60" s="33"/>
      <c r="VW60" s="33"/>
      <c r="VX60" s="33"/>
      <c r="VY60" s="33"/>
      <c r="VZ60" s="33"/>
      <c r="WA60" s="33"/>
      <c r="WB60" s="33"/>
      <c r="WC60" s="33"/>
      <c r="WD60" s="33"/>
      <c r="WE60" s="33"/>
      <c r="WF60" s="33"/>
      <c r="WG60" s="33"/>
      <c r="WH60" s="33"/>
      <c r="WI60" s="33"/>
      <c r="WJ60" s="33"/>
      <c r="WK60" s="33"/>
      <c r="WL60" s="33"/>
      <c r="WM60" s="33"/>
      <c r="WN60" s="33"/>
      <c r="WO60" s="33"/>
      <c r="WP60" s="33"/>
      <c r="WQ60" s="33"/>
      <c r="WR60" s="33"/>
      <c r="WS60" s="33"/>
      <c r="WT60" s="33"/>
      <c r="WU60" s="33"/>
      <c r="WV60" s="33"/>
      <c r="WW60" s="33"/>
      <c r="WX60" s="33"/>
      <c r="WY60" s="33"/>
      <c r="WZ60" s="33"/>
      <c r="XA60" s="33"/>
      <c r="XB60" s="33"/>
      <c r="XC60" s="33"/>
      <c r="XD60" s="33"/>
      <c r="XE60" s="33"/>
      <c r="XF60" s="33"/>
      <c r="XG60" s="33"/>
      <c r="XH60" s="33"/>
      <c r="XI60" s="33"/>
      <c r="XJ60" s="33"/>
      <c r="XK60" s="33"/>
      <c r="XL60" s="33"/>
      <c r="XM60" s="33"/>
      <c r="XN60" s="33"/>
      <c r="XO60" s="33"/>
      <c r="XP60" s="33"/>
      <c r="XQ60" s="33"/>
      <c r="XR60" s="33"/>
      <c r="XS60" s="33"/>
      <c r="XT60" s="33"/>
      <c r="XU60" s="33"/>
      <c r="XV60" s="33"/>
      <c r="XW60" s="33"/>
      <c r="XX60" s="33"/>
      <c r="XY60" s="33"/>
      <c r="XZ60" s="33"/>
      <c r="YA60" s="33"/>
      <c r="YB60" s="33"/>
      <c r="YC60" s="33"/>
      <c r="YD60" s="33"/>
      <c r="YE60" s="33"/>
      <c r="YF60" s="33"/>
      <c r="YG60" s="33"/>
      <c r="YH60" s="33"/>
      <c r="YI60" s="33"/>
      <c r="YJ60" s="33"/>
      <c r="YK60" s="33"/>
      <c r="YL60" s="33"/>
      <c r="YM60" s="33"/>
      <c r="YN60" s="33"/>
      <c r="YO60" s="33"/>
      <c r="YP60" s="33"/>
      <c r="YQ60" s="33"/>
      <c r="YR60" s="33"/>
      <c r="YS60" s="33"/>
      <c r="YT60" s="33"/>
      <c r="YU60" s="33"/>
      <c r="YV60" s="33"/>
      <c r="YW60" s="33"/>
      <c r="YX60" s="33"/>
      <c r="YY60" s="33"/>
      <c r="YZ60" s="33"/>
      <c r="ZA60" s="33"/>
      <c r="ZB60" s="33"/>
      <c r="ZC60" s="33"/>
      <c r="ZD60" s="33"/>
      <c r="ZE60" s="33"/>
      <c r="ZF60" s="33"/>
      <c r="ZG60" s="33"/>
      <c r="ZH60" s="33"/>
      <c r="ZI60" s="33"/>
      <c r="ZJ60" s="33"/>
      <c r="ZK60" s="33"/>
      <c r="ZL60" s="33"/>
      <c r="ZM60" s="33"/>
      <c r="ZN60" s="33"/>
      <c r="ZO60" s="33"/>
      <c r="ZP60" s="33"/>
      <c r="ZQ60" s="33"/>
      <c r="ZR60" s="33"/>
      <c r="ZS60" s="33"/>
      <c r="ZT60" s="33"/>
      <c r="ZU60" s="33"/>
      <c r="ZV60" s="33"/>
      <c r="ZW60" s="33"/>
      <c r="ZX60" s="33"/>
      <c r="ZY60" s="33"/>
      <c r="ZZ60" s="33"/>
      <c r="AAA60" s="33"/>
      <c r="AAB60" s="33"/>
      <c r="AAC60" s="33"/>
      <c r="AAD60" s="33"/>
      <c r="AAE60" s="33"/>
      <c r="AAF60" s="33"/>
      <c r="AAG60" s="33"/>
      <c r="AAH60" s="33"/>
      <c r="AAI60" s="33"/>
      <c r="AAJ60" s="33"/>
      <c r="AAK60" s="33"/>
      <c r="AAL60" s="33"/>
      <c r="AAM60" s="33"/>
      <c r="AAN60" s="33"/>
      <c r="AAO60" s="33"/>
      <c r="AAP60" s="33"/>
      <c r="AAQ60" s="33"/>
      <c r="AAR60" s="33"/>
      <c r="AAS60" s="33"/>
      <c r="AAT60" s="33"/>
      <c r="AAU60" s="33"/>
      <c r="AAV60" s="33"/>
      <c r="AAW60" s="33"/>
      <c r="AAX60" s="33"/>
      <c r="AAY60" s="33"/>
      <c r="AAZ60" s="33"/>
      <c r="ABA60" s="33"/>
      <c r="ABB60" s="33"/>
      <c r="ABC60" s="33"/>
      <c r="ABD60" s="33"/>
      <c r="ABE60" s="33"/>
      <c r="ABF60" s="33"/>
      <c r="ABG60" s="33"/>
      <c r="ABH60" s="33"/>
      <c r="ABI60" s="33"/>
      <c r="ABJ60" s="33"/>
      <c r="ABK60" s="33"/>
      <c r="ABL60" s="33"/>
      <c r="ABM60" s="33"/>
      <c r="ABN60" s="33"/>
      <c r="ABO60" s="33"/>
      <c r="ABP60" s="33"/>
      <c r="ABQ60" s="33"/>
      <c r="ABR60" s="33"/>
      <c r="ABS60" s="33"/>
      <c r="ABT60" s="33"/>
      <c r="ABU60" s="33"/>
      <c r="ABV60" s="33"/>
      <c r="ABW60" s="33"/>
      <c r="ABX60" s="33"/>
      <c r="ABY60" s="33"/>
      <c r="ABZ60" s="33"/>
      <c r="ACA60" s="33"/>
      <c r="ACB60" s="33"/>
      <c r="ACC60" s="33"/>
      <c r="ACD60" s="33"/>
      <c r="ACE60" s="33"/>
      <c r="ACF60" s="33"/>
      <c r="ACG60" s="33"/>
      <c r="ACH60" s="33"/>
      <c r="ACI60" s="33"/>
      <c r="ACJ60" s="33"/>
      <c r="ACK60" s="33"/>
      <c r="ACL60" s="33"/>
      <c r="ACM60" s="33"/>
      <c r="ACN60" s="33"/>
      <c r="ACO60" s="33"/>
      <c r="ACP60" s="33"/>
      <c r="ACQ60" s="33"/>
      <c r="ACR60" s="33"/>
      <c r="ACS60" s="33"/>
      <c r="ACT60" s="33"/>
      <c r="ACU60" s="33"/>
      <c r="ACV60" s="33"/>
      <c r="ACW60" s="33"/>
      <c r="ACX60" s="33"/>
      <c r="ACY60" s="33"/>
      <c r="ACZ60" s="33"/>
      <c r="ADA60" s="33"/>
      <c r="ADB60" s="33"/>
      <c r="ADC60" s="33"/>
      <c r="ADD60" s="33"/>
      <c r="ADE60" s="33"/>
      <c r="ADF60" s="33"/>
      <c r="ADG60" s="33"/>
      <c r="ADH60" s="33"/>
      <c r="ADI60" s="33"/>
      <c r="ADJ60" s="33"/>
      <c r="ADK60" s="33"/>
      <c r="ADL60" s="33"/>
      <c r="ADM60" s="33"/>
      <c r="ADN60" s="33"/>
      <c r="ADO60" s="33"/>
      <c r="ADP60" s="33"/>
      <c r="ADQ60" s="33"/>
      <c r="ADR60" s="33"/>
      <c r="ADS60" s="33"/>
      <c r="ADT60" s="33"/>
      <c r="ADU60" s="33"/>
      <c r="ADV60" s="33"/>
      <c r="ADW60" s="33"/>
      <c r="ADX60" s="33"/>
      <c r="ADY60" s="33"/>
      <c r="ADZ60" s="33"/>
      <c r="AEA60" s="33"/>
      <c r="AEB60" s="33"/>
      <c r="AEC60" s="33"/>
      <c r="AED60" s="33"/>
      <c r="AEE60" s="33"/>
      <c r="AEF60" s="33"/>
      <c r="AEG60" s="33"/>
      <c r="AEH60" s="33"/>
      <c r="AEI60" s="33"/>
      <c r="AEJ60" s="33"/>
      <c r="AEK60" s="33"/>
      <c r="AEL60" s="33"/>
      <c r="AEM60" s="33"/>
      <c r="AEN60" s="33"/>
      <c r="AEO60" s="33"/>
      <c r="AEP60" s="33"/>
      <c r="AEQ60" s="33"/>
      <c r="AER60" s="33"/>
      <c r="AES60" s="33"/>
      <c r="AET60" s="33"/>
      <c r="AEU60" s="33"/>
      <c r="AEV60" s="33"/>
      <c r="AEW60" s="33"/>
      <c r="AEX60" s="33"/>
      <c r="AEY60" s="33"/>
      <c r="AEZ60" s="33"/>
      <c r="AFA60" s="33"/>
      <c r="AFB60" s="33"/>
      <c r="AFC60" s="33"/>
      <c r="AFD60" s="33"/>
      <c r="AFE60" s="33"/>
      <c r="AFF60" s="33"/>
      <c r="AFG60" s="33"/>
      <c r="AFH60" s="33"/>
      <c r="AFI60" s="33"/>
      <c r="AFJ60" s="33"/>
      <c r="AFK60" s="33"/>
      <c r="AFL60" s="33"/>
      <c r="AFM60" s="33"/>
      <c r="AFN60" s="33"/>
      <c r="AFO60" s="33"/>
      <c r="AFP60" s="33"/>
      <c r="AFQ60" s="33"/>
      <c r="AFR60" s="33"/>
      <c r="AFS60" s="33"/>
      <c r="AFT60" s="33"/>
      <c r="AFU60" s="33"/>
      <c r="AFV60" s="33"/>
      <c r="AFW60" s="33"/>
      <c r="AFX60" s="33"/>
      <c r="AFY60" s="33"/>
      <c r="AFZ60" s="33"/>
      <c r="AGA60" s="33"/>
      <c r="AGB60" s="33"/>
      <c r="AGC60" s="33"/>
      <c r="AGD60" s="33"/>
      <c r="AGE60" s="33"/>
      <c r="AGF60" s="33"/>
      <c r="AGG60" s="33"/>
      <c r="AGH60" s="33"/>
      <c r="AGI60" s="33"/>
      <c r="AGJ60" s="33"/>
      <c r="AGK60" s="33"/>
      <c r="AGL60" s="33"/>
      <c r="AGM60" s="33"/>
      <c r="AGN60" s="33"/>
      <c r="AGO60" s="33"/>
      <c r="AGP60" s="33"/>
      <c r="AGQ60" s="33"/>
      <c r="AGR60" s="33"/>
      <c r="AGS60" s="33"/>
      <c r="AGT60" s="33"/>
      <c r="AGU60" s="33"/>
      <c r="AGV60" s="33"/>
      <c r="AGW60" s="33"/>
      <c r="AGX60" s="33"/>
      <c r="AGY60" s="33"/>
      <c r="AGZ60" s="33"/>
      <c r="AHA60" s="33"/>
      <c r="AHB60" s="33"/>
      <c r="AHC60" s="33"/>
      <c r="AHD60" s="33"/>
      <c r="AHE60" s="33"/>
      <c r="AHF60" s="33"/>
      <c r="AHG60" s="33"/>
      <c r="AHH60" s="33"/>
      <c r="AHI60" s="33"/>
      <c r="AHJ60" s="33"/>
      <c r="AHK60" s="33"/>
      <c r="AHL60" s="33"/>
      <c r="AHM60" s="33"/>
      <c r="AHN60" s="33"/>
      <c r="AHO60" s="33"/>
      <c r="AHP60" s="33"/>
      <c r="AHQ60" s="33"/>
      <c r="AHR60" s="33"/>
      <c r="AHS60" s="33"/>
      <c r="AHT60" s="33"/>
      <c r="AHU60" s="33"/>
      <c r="AHV60" s="33"/>
      <c r="AHW60" s="33"/>
      <c r="AHX60" s="33"/>
      <c r="AHY60" s="33"/>
      <c r="AHZ60" s="33"/>
      <c r="AIA60" s="33"/>
      <c r="AIB60" s="33"/>
      <c r="AIC60" s="33"/>
      <c r="AID60" s="33"/>
      <c r="AIE60" s="33"/>
      <c r="AIF60" s="33"/>
      <c r="AIG60" s="33"/>
      <c r="AIH60" s="33"/>
      <c r="AII60" s="33"/>
      <c r="AIJ60" s="33"/>
      <c r="AIK60" s="33"/>
      <c r="AIL60" s="33"/>
      <c r="AIM60" s="33"/>
      <c r="AIN60" s="33"/>
      <c r="AIO60" s="33"/>
      <c r="AIP60" s="33"/>
      <c r="AIQ60" s="33"/>
      <c r="AIR60" s="33"/>
      <c r="AIS60" s="33"/>
      <c r="AIT60" s="33"/>
      <c r="AIU60" s="33"/>
      <c r="AIV60" s="33"/>
      <c r="AIW60" s="33"/>
      <c r="AIX60" s="33"/>
      <c r="AIY60" s="33"/>
      <c r="AIZ60" s="33"/>
      <c r="AJA60" s="33"/>
      <c r="AJB60" s="33"/>
      <c r="AJC60" s="33"/>
    </row>
    <row r="61" spans="1:939">
      <c r="E61" s="121"/>
      <c r="F61" s="121"/>
      <c r="I61" s="68"/>
      <c r="J61" s="74"/>
      <c r="L61" s="10"/>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3"/>
      <c r="NI61" s="33"/>
      <c r="NJ61" s="33"/>
      <c r="NK61" s="33"/>
      <c r="NL61" s="33"/>
      <c r="NM61" s="33"/>
      <c r="NN61" s="33"/>
      <c r="NO61" s="33"/>
      <c r="NP61" s="33"/>
      <c r="NQ61" s="33"/>
      <c r="NR61" s="33"/>
      <c r="NS61" s="33"/>
      <c r="NT61" s="33"/>
      <c r="NU61" s="33"/>
      <c r="NV61" s="33"/>
      <c r="NW61" s="33"/>
      <c r="NX61" s="33"/>
      <c r="NY61" s="33"/>
      <c r="NZ61" s="33"/>
      <c r="OA61" s="33"/>
      <c r="OB61" s="33"/>
      <c r="OC61" s="33"/>
      <c r="OD61" s="33"/>
      <c r="OE61" s="33"/>
      <c r="OF61" s="33"/>
      <c r="OG61" s="33"/>
      <c r="OH61" s="33"/>
      <c r="OI61" s="33"/>
      <c r="OJ61" s="33"/>
      <c r="OK61" s="33"/>
      <c r="OL61" s="33"/>
      <c r="OM61" s="33"/>
      <c r="ON61" s="33"/>
      <c r="OO61" s="33"/>
      <c r="OP61" s="33"/>
      <c r="OQ61" s="33"/>
      <c r="OR61" s="33"/>
      <c r="OS61" s="33"/>
      <c r="OT61" s="33"/>
      <c r="OU61" s="33"/>
      <c r="OV61" s="33"/>
      <c r="OW61" s="33"/>
      <c r="OX61" s="33"/>
      <c r="OY61" s="33"/>
      <c r="OZ61" s="33"/>
      <c r="PA61" s="33"/>
      <c r="PB61" s="33"/>
      <c r="PC61" s="33"/>
      <c r="PD61" s="33"/>
      <c r="PE61" s="33"/>
      <c r="PF61" s="33"/>
      <c r="PG61" s="33"/>
      <c r="PH61" s="33"/>
      <c r="PI61" s="33"/>
      <c r="PJ61" s="33"/>
      <c r="PK61" s="33"/>
      <c r="PL61" s="33"/>
      <c r="PM61" s="33"/>
      <c r="PN61" s="33"/>
      <c r="PO61" s="33"/>
      <c r="PP61" s="33"/>
      <c r="PQ61" s="33"/>
      <c r="PR61" s="33"/>
      <c r="PS61" s="33"/>
      <c r="PT61" s="33"/>
      <c r="PU61" s="33"/>
      <c r="PV61" s="33"/>
      <c r="PW61" s="33"/>
      <c r="PX61" s="33"/>
      <c r="PY61" s="33"/>
      <c r="PZ61" s="33"/>
      <c r="QA61" s="33"/>
      <c r="QB61" s="33"/>
      <c r="QC61" s="33"/>
      <c r="QD61" s="33"/>
      <c r="QE61" s="33"/>
      <c r="QF61" s="33"/>
      <c r="QG61" s="33"/>
      <c r="QH61" s="33"/>
      <c r="QI61" s="33"/>
      <c r="QJ61" s="33"/>
      <c r="QK61" s="33"/>
      <c r="QL61" s="33"/>
      <c r="QM61" s="33"/>
      <c r="QN61" s="33"/>
      <c r="QO61" s="33"/>
      <c r="QP61" s="33"/>
      <c r="QQ61" s="33"/>
      <c r="QR61" s="33"/>
      <c r="QS61" s="33"/>
      <c r="QT61" s="33"/>
      <c r="QU61" s="33"/>
      <c r="QV61" s="33"/>
      <c r="QW61" s="33"/>
      <c r="QX61" s="33"/>
      <c r="QY61" s="33"/>
      <c r="QZ61" s="33"/>
      <c r="RA61" s="33"/>
      <c r="RB61" s="33"/>
      <c r="RC61" s="33"/>
      <c r="RD61" s="33"/>
      <c r="RE61" s="33"/>
      <c r="RF61" s="33"/>
      <c r="RG61" s="33"/>
      <c r="RH61" s="33"/>
      <c r="RI61" s="33"/>
      <c r="RJ61" s="33"/>
      <c r="RK61" s="33"/>
      <c r="RL61" s="33"/>
      <c r="RM61" s="33"/>
      <c r="RN61" s="33"/>
      <c r="RO61" s="33"/>
      <c r="RP61" s="33"/>
      <c r="RQ61" s="33"/>
      <c r="RR61" s="33"/>
      <c r="RS61" s="33"/>
      <c r="RT61" s="33"/>
      <c r="RU61" s="33"/>
      <c r="RV61" s="33"/>
      <c r="RW61" s="33"/>
      <c r="RX61" s="33"/>
      <c r="RY61" s="33"/>
      <c r="RZ61" s="33"/>
      <c r="SA61" s="33"/>
      <c r="SB61" s="33"/>
      <c r="SC61" s="33"/>
      <c r="SD61" s="33"/>
      <c r="SE61" s="33"/>
      <c r="SF61" s="33"/>
      <c r="SG61" s="33"/>
      <c r="SH61" s="33"/>
      <c r="SI61" s="33"/>
      <c r="SJ61" s="33"/>
      <c r="SK61" s="33"/>
      <c r="SL61" s="33"/>
      <c r="SM61" s="33"/>
      <c r="SN61" s="33"/>
      <c r="SO61" s="33"/>
      <c r="SP61" s="33"/>
      <c r="SQ61" s="33"/>
      <c r="SR61" s="33"/>
      <c r="SS61" s="33"/>
      <c r="ST61" s="33"/>
      <c r="SU61" s="33"/>
      <c r="SV61" s="33"/>
      <c r="SW61" s="33"/>
      <c r="SX61" s="33"/>
      <c r="SY61" s="33"/>
      <c r="SZ61" s="33"/>
      <c r="TA61" s="33"/>
      <c r="TB61" s="33"/>
      <c r="TC61" s="33"/>
      <c r="TD61" s="33"/>
      <c r="TE61" s="33"/>
      <c r="TF61" s="33"/>
      <c r="TG61" s="33"/>
      <c r="TH61" s="33"/>
      <c r="TI61" s="33"/>
      <c r="TJ61" s="33"/>
      <c r="TK61" s="33"/>
      <c r="TL61" s="33"/>
      <c r="TM61" s="33"/>
      <c r="TN61" s="33"/>
      <c r="TO61" s="33"/>
      <c r="TP61" s="33"/>
      <c r="TQ61" s="33"/>
      <c r="TR61" s="33"/>
      <c r="TS61" s="33"/>
      <c r="TT61" s="33"/>
      <c r="TU61" s="33"/>
      <c r="TV61" s="33"/>
      <c r="TW61" s="33"/>
      <c r="TX61" s="33"/>
      <c r="TY61" s="33"/>
      <c r="TZ61" s="33"/>
      <c r="UA61" s="33"/>
      <c r="UB61" s="33"/>
      <c r="UC61" s="33"/>
      <c r="UD61" s="33"/>
      <c r="UE61" s="33"/>
      <c r="UF61" s="33"/>
      <c r="UG61" s="33"/>
      <c r="UH61" s="33"/>
      <c r="UI61" s="33"/>
      <c r="UJ61" s="33"/>
      <c r="UK61" s="33"/>
      <c r="UL61" s="33"/>
      <c r="UM61" s="33"/>
      <c r="UN61" s="33"/>
      <c r="UO61" s="33"/>
      <c r="UP61" s="33"/>
      <c r="UQ61" s="33"/>
      <c r="UR61" s="33"/>
      <c r="US61" s="33"/>
      <c r="UT61" s="33"/>
      <c r="UU61" s="33"/>
      <c r="UV61" s="33"/>
      <c r="UW61" s="33"/>
      <c r="UX61" s="33"/>
      <c r="UY61" s="33"/>
      <c r="UZ61" s="33"/>
      <c r="VA61" s="33"/>
      <c r="VB61" s="33"/>
      <c r="VC61" s="33"/>
      <c r="VD61" s="33"/>
      <c r="VE61" s="33"/>
      <c r="VF61" s="33"/>
      <c r="VG61" s="33"/>
      <c r="VH61" s="33"/>
      <c r="VI61" s="33"/>
      <c r="VJ61" s="33"/>
      <c r="VK61" s="33"/>
      <c r="VL61" s="33"/>
      <c r="VM61" s="33"/>
      <c r="VN61" s="33"/>
      <c r="VO61" s="33"/>
      <c r="VP61" s="33"/>
      <c r="VQ61" s="33"/>
      <c r="VR61" s="33"/>
      <c r="VS61" s="33"/>
      <c r="VT61" s="33"/>
      <c r="VU61" s="33"/>
      <c r="VV61" s="33"/>
      <c r="VW61" s="33"/>
      <c r="VX61" s="33"/>
      <c r="VY61" s="33"/>
      <c r="VZ61" s="33"/>
      <c r="WA61" s="33"/>
      <c r="WB61" s="33"/>
      <c r="WC61" s="33"/>
      <c r="WD61" s="33"/>
      <c r="WE61" s="33"/>
      <c r="WF61" s="33"/>
      <c r="WG61" s="33"/>
      <c r="WH61" s="33"/>
      <c r="WI61" s="33"/>
      <c r="WJ61" s="33"/>
      <c r="WK61" s="33"/>
      <c r="WL61" s="33"/>
      <c r="WM61" s="33"/>
      <c r="WN61" s="33"/>
      <c r="WO61" s="33"/>
      <c r="WP61" s="33"/>
      <c r="WQ61" s="33"/>
      <c r="WR61" s="33"/>
      <c r="WS61" s="33"/>
      <c r="WT61" s="33"/>
      <c r="WU61" s="33"/>
      <c r="WV61" s="33"/>
      <c r="WW61" s="33"/>
      <c r="WX61" s="33"/>
      <c r="WY61" s="33"/>
      <c r="WZ61" s="33"/>
      <c r="XA61" s="33"/>
      <c r="XB61" s="33"/>
      <c r="XC61" s="33"/>
      <c r="XD61" s="33"/>
      <c r="XE61" s="33"/>
      <c r="XF61" s="33"/>
      <c r="XG61" s="33"/>
      <c r="XH61" s="33"/>
      <c r="XI61" s="33"/>
      <c r="XJ61" s="33"/>
      <c r="XK61" s="33"/>
      <c r="XL61" s="33"/>
      <c r="XM61" s="33"/>
      <c r="XN61" s="33"/>
      <c r="XO61" s="33"/>
      <c r="XP61" s="33"/>
      <c r="XQ61" s="33"/>
      <c r="XR61" s="33"/>
      <c r="XS61" s="33"/>
      <c r="XT61" s="33"/>
      <c r="XU61" s="33"/>
      <c r="XV61" s="33"/>
      <c r="XW61" s="33"/>
      <c r="XX61" s="33"/>
      <c r="XY61" s="33"/>
      <c r="XZ61" s="33"/>
      <c r="YA61" s="33"/>
      <c r="YB61" s="33"/>
      <c r="YC61" s="33"/>
      <c r="YD61" s="33"/>
      <c r="YE61" s="33"/>
      <c r="YF61" s="33"/>
      <c r="YG61" s="33"/>
      <c r="YH61" s="33"/>
      <c r="YI61" s="33"/>
      <c r="YJ61" s="33"/>
      <c r="YK61" s="33"/>
      <c r="YL61" s="33"/>
      <c r="YM61" s="33"/>
      <c r="YN61" s="33"/>
      <c r="YO61" s="33"/>
      <c r="YP61" s="33"/>
      <c r="YQ61" s="33"/>
      <c r="YR61" s="33"/>
      <c r="YS61" s="33"/>
      <c r="YT61" s="33"/>
      <c r="YU61" s="33"/>
      <c r="YV61" s="33"/>
      <c r="YW61" s="33"/>
      <c r="YX61" s="33"/>
      <c r="YY61" s="33"/>
      <c r="YZ61" s="33"/>
      <c r="ZA61" s="33"/>
      <c r="ZB61" s="33"/>
      <c r="ZC61" s="33"/>
      <c r="ZD61" s="33"/>
      <c r="ZE61" s="33"/>
      <c r="ZF61" s="33"/>
      <c r="ZG61" s="33"/>
      <c r="ZH61" s="33"/>
      <c r="ZI61" s="33"/>
      <c r="ZJ61" s="33"/>
      <c r="ZK61" s="33"/>
      <c r="ZL61" s="33"/>
      <c r="ZM61" s="33"/>
      <c r="ZN61" s="33"/>
      <c r="ZO61" s="33"/>
      <c r="ZP61" s="33"/>
      <c r="ZQ61" s="33"/>
      <c r="ZR61" s="33"/>
      <c r="ZS61" s="33"/>
      <c r="ZT61" s="33"/>
      <c r="ZU61" s="33"/>
      <c r="ZV61" s="33"/>
      <c r="ZW61" s="33"/>
      <c r="ZX61" s="33"/>
      <c r="ZY61" s="33"/>
      <c r="ZZ61" s="33"/>
      <c r="AAA61" s="33"/>
      <c r="AAB61" s="33"/>
      <c r="AAC61" s="33"/>
      <c r="AAD61" s="33"/>
      <c r="AAE61" s="33"/>
      <c r="AAF61" s="33"/>
      <c r="AAG61" s="33"/>
      <c r="AAH61" s="33"/>
      <c r="AAI61" s="33"/>
      <c r="AAJ61" s="33"/>
      <c r="AAK61" s="33"/>
      <c r="AAL61" s="33"/>
      <c r="AAM61" s="33"/>
      <c r="AAN61" s="33"/>
      <c r="AAO61" s="33"/>
      <c r="AAP61" s="33"/>
      <c r="AAQ61" s="33"/>
      <c r="AAR61" s="33"/>
      <c r="AAS61" s="33"/>
      <c r="AAT61" s="33"/>
      <c r="AAU61" s="33"/>
      <c r="AAV61" s="33"/>
      <c r="AAW61" s="33"/>
      <c r="AAX61" s="33"/>
      <c r="AAY61" s="33"/>
      <c r="AAZ61" s="33"/>
      <c r="ABA61" s="33"/>
      <c r="ABB61" s="33"/>
      <c r="ABC61" s="33"/>
      <c r="ABD61" s="33"/>
      <c r="ABE61" s="33"/>
      <c r="ABF61" s="33"/>
      <c r="ABG61" s="33"/>
      <c r="ABH61" s="33"/>
      <c r="ABI61" s="33"/>
      <c r="ABJ61" s="33"/>
      <c r="ABK61" s="33"/>
      <c r="ABL61" s="33"/>
      <c r="ABM61" s="33"/>
      <c r="ABN61" s="33"/>
      <c r="ABO61" s="33"/>
      <c r="ABP61" s="33"/>
      <c r="ABQ61" s="33"/>
      <c r="ABR61" s="33"/>
      <c r="ABS61" s="33"/>
      <c r="ABT61" s="33"/>
      <c r="ABU61" s="33"/>
      <c r="ABV61" s="33"/>
      <c r="ABW61" s="33"/>
      <c r="ABX61" s="33"/>
      <c r="ABY61" s="33"/>
      <c r="ABZ61" s="33"/>
      <c r="ACA61" s="33"/>
      <c r="ACB61" s="33"/>
      <c r="ACC61" s="33"/>
      <c r="ACD61" s="33"/>
      <c r="ACE61" s="33"/>
      <c r="ACF61" s="33"/>
      <c r="ACG61" s="33"/>
      <c r="ACH61" s="33"/>
      <c r="ACI61" s="33"/>
      <c r="ACJ61" s="33"/>
      <c r="ACK61" s="33"/>
      <c r="ACL61" s="33"/>
      <c r="ACM61" s="33"/>
      <c r="ACN61" s="33"/>
      <c r="ACO61" s="33"/>
      <c r="ACP61" s="33"/>
      <c r="ACQ61" s="33"/>
      <c r="ACR61" s="33"/>
      <c r="ACS61" s="33"/>
      <c r="ACT61" s="33"/>
      <c r="ACU61" s="33"/>
      <c r="ACV61" s="33"/>
      <c r="ACW61" s="33"/>
      <c r="ACX61" s="33"/>
      <c r="ACY61" s="33"/>
      <c r="ACZ61" s="33"/>
      <c r="ADA61" s="33"/>
      <c r="ADB61" s="33"/>
      <c r="ADC61" s="33"/>
      <c r="ADD61" s="33"/>
      <c r="ADE61" s="33"/>
      <c r="ADF61" s="33"/>
      <c r="ADG61" s="33"/>
      <c r="ADH61" s="33"/>
      <c r="ADI61" s="33"/>
      <c r="ADJ61" s="33"/>
      <c r="ADK61" s="33"/>
      <c r="ADL61" s="33"/>
      <c r="ADM61" s="33"/>
      <c r="ADN61" s="33"/>
      <c r="ADO61" s="33"/>
      <c r="ADP61" s="33"/>
      <c r="ADQ61" s="33"/>
      <c r="ADR61" s="33"/>
      <c r="ADS61" s="33"/>
      <c r="ADT61" s="33"/>
      <c r="ADU61" s="33"/>
      <c r="ADV61" s="33"/>
      <c r="ADW61" s="33"/>
      <c r="ADX61" s="33"/>
      <c r="ADY61" s="33"/>
      <c r="ADZ61" s="33"/>
      <c r="AEA61" s="33"/>
      <c r="AEB61" s="33"/>
      <c r="AEC61" s="33"/>
      <c r="AED61" s="33"/>
      <c r="AEE61" s="33"/>
      <c r="AEF61" s="33"/>
      <c r="AEG61" s="33"/>
      <c r="AEH61" s="33"/>
      <c r="AEI61" s="33"/>
      <c r="AEJ61" s="33"/>
      <c r="AEK61" s="33"/>
      <c r="AEL61" s="33"/>
      <c r="AEM61" s="33"/>
      <c r="AEN61" s="33"/>
      <c r="AEO61" s="33"/>
      <c r="AEP61" s="33"/>
      <c r="AEQ61" s="33"/>
      <c r="AER61" s="33"/>
      <c r="AES61" s="33"/>
      <c r="AET61" s="33"/>
      <c r="AEU61" s="33"/>
      <c r="AEV61" s="33"/>
      <c r="AEW61" s="33"/>
      <c r="AEX61" s="33"/>
      <c r="AEY61" s="33"/>
      <c r="AEZ61" s="33"/>
      <c r="AFA61" s="33"/>
      <c r="AFB61" s="33"/>
      <c r="AFC61" s="33"/>
      <c r="AFD61" s="33"/>
      <c r="AFE61" s="33"/>
      <c r="AFF61" s="33"/>
      <c r="AFG61" s="33"/>
      <c r="AFH61" s="33"/>
      <c r="AFI61" s="33"/>
      <c r="AFJ61" s="33"/>
      <c r="AFK61" s="33"/>
      <c r="AFL61" s="33"/>
      <c r="AFM61" s="33"/>
      <c r="AFN61" s="33"/>
      <c r="AFO61" s="33"/>
      <c r="AFP61" s="33"/>
      <c r="AFQ61" s="33"/>
      <c r="AFR61" s="33"/>
      <c r="AFS61" s="33"/>
      <c r="AFT61" s="33"/>
      <c r="AFU61" s="33"/>
      <c r="AFV61" s="33"/>
      <c r="AFW61" s="33"/>
      <c r="AFX61" s="33"/>
      <c r="AFY61" s="33"/>
      <c r="AFZ61" s="33"/>
      <c r="AGA61" s="33"/>
      <c r="AGB61" s="33"/>
      <c r="AGC61" s="33"/>
      <c r="AGD61" s="33"/>
      <c r="AGE61" s="33"/>
      <c r="AGF61" s="33"/>
      <c r="AGG61" s="33"/>
      <c r="AGH61" s="33"/>
      <c r="AGI61" s="33"/>
      <c r="AGJ61" s="33"/>
      <c r="AGK61" s="33"/>
      <c r="AGL61" s="33"/>
      <c r="AGM61" s="33"/>
      <c r="AGN61" s="33"/>
      <c r="AGO61" s="33"/>
      <c r="AGP61" s="33"/>
      <c r="AGQ61" s="33"/>
      <c r="AGR61" s="33"/>
      <c r="AGS61" s="33"/>
      <c r="AGT61" s="33"/>
      <c r="AGU61" s="33"/>
      <c r="AGV61" s="33"/>
      <c r="AGW61" s="33"/>
      <c r="AGX61" s="33"/>
      <c r="AGY61" s="33"/>
      <c r="AGZ61" s="33"/>
      <c r="AHA61" s="33"/>
      <c r="AHB61" s="33"/>
      <c r="AHC61" s="33"/>
      <c r="AHD61" s="33"/>
      <c r="AHE61" s="33"/>
      <c r="AHF61" s="33"/>
      <c r="AHG61" s="33"/>
      <c r="AHH61" s="33"/>
      <c r="AHI61" s="33"/>
      <c r="AHJ61" s="33"/>
      <c r="AHK61" s="33"/>
      <c r="AHL61" s="33"/>
      <c r="AHM61" s="33"/>
      <c r="AHN61" s="33"/>
      <c r="AHO61" s="33"/>
      <c r="AHP61" s="33"/>
      <c r="AHQ61" s="33"/>
      <c r="AHR61" s="33"/>
      <c r="AHS61" s="33"/>
      <c r="AHT61" s="33"/>
      <c r="AHU61" s="33"/>
      <c r="AHV61" s="33"/>
      <c r="AHW61" s="33"/>
      <c r="AHX61" s="33"/>
      <c r="AHY61" s="33"/>
      <c r="AHZ61" s="33"/>
      <c r="AIA61" s="33"/>
      <c r="AIB61" s="33"/>
      <c r="AIC61" s="33"/>
      <c r="AID61" s="33"/>
      <c r="AIE61" s="33"/>
      <c r="AIF61" s="33"/>
      <c r="AIG61" s="33"/>
      <c r="AIH61" s="33"/>
      <c r="AII61" s="33"/>
      <c r="AIJ61" s="33"/>
      <c r="AIK61" s="33"/>
      <c r="AIL61" s="33"/>
      <c r="AIM61" s="33"/>
      <c r="AIN61" s="33"/>
      <c r="AIO61" s="33"/>
      <c r="AIP61" s="33"/>
      <c r="AIQ61" s="33"/>
      <c r="AIR61" s="33"/>
      <c r="AIS61" s="33"/>
      <c r="AIT61" s="33"/>
      <c r="AIU61" s="33"/>
      <c r="AIV61" s="33"/>
      <c r="AIW61" s="33"/>
      <c r="AIX61" s="33"/>
      <c r="AIY61" s="33"/>
      <c r="AIZ61" s="33"/>
      <c r="AJA61" s="33"/>
      <c r="AJB61" s="33"/>
      <c r="AJC61" s="33"/>
    </row>
    <row r="62" spans="1:939">
      <c r="E62" s="121"/>
      <c r="F62" s="121"/>
      <c r="I62" s="68"/>
      <c r="J62" s="74"/>
      <c r="L62" s="10"/>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c r="IU62" s="33"/>
      <c r="IV62" s="33"/>
      <c r="IW62" s="33"/>
      <c r="IX62" s="33"/>
      <c r="IY62" s="33"/>
      <c r="IZ62" s="33"/>
      <c r="JA62" s="33"/>
      <c r="JB62" s="33"/>
      <c r="JC62" s="33"/>
      <c r="JD62" s="33"/>
      <c r="JE62" s="33"/>
      <c r="JF62" s="33"/>
      <c r="JG62" s="33"/>
      <c r="JH62" s="33"/>
      <c r="JI62" s="33"/>
      <c r="JJ62" s="33"/>
      <c r="JK62" s="33"/>
      <c r="JL62" s="33"/>
      <c r="JM62" s="33"/>
      <c r="JN62" s="33"/>
      <c r="JO62" s="33"/>
      <c r="JP62" s="33"/>
      <c r="JQ62" s="33"/>
      <c r="JR62" s="33"/>
      <c r="JS62" s="33"/>
      <c r="JT62" s="33"/>
      <c r="JU62" s="33"/>
      <c r="JV62" s="33"/>
      <c r="JW62" s="33"/>
      <c r="JX62" s="33"/>
      <c r="JY62" s="33"/>
      <c r="JZ62" s="33"/>
      <c r="KA62" s="33"/>
      <c r="KB62" s="33"/>
      <c r="KC62" s="33"/>
      <c r="KD62" s="33"/>
      <c r="KE62" s="33"/>
      <c r="KF62" s="33"/>
      <c r="KG62" s="33"/>
      <c r="KH62" s="33"/>
      <c r="KI62" s="33"/>
      <c r="KJ62" s="33"/>
      <c r="KK62" s="33"/>
      <c r="KL62" s="33"/>
      <c r="KM62" s="33"/>
      <c r="KN62" s="33"/>
      <c r="KO62" s="33"/>
      <c r="KP62" s="33"/>
      <c r="KQ62" s="33"/>
      <c r="KR62" s="33"/>
      <c r="KS62" s="33"/>
      <c r="KT62" s="33"/>
      <c r="KU62" s="33"/>
      <c r="KV62" s="33"/>
      <c r="KW62" s="33"/>
      <c r="KX62" s="33"/>
      <c r="KY62" s="33"/>
      <c r="KZ62" s="33"/>
      <c r="LA62" s="33"/>
      <c r="LB62" s="33"/>
      <c r="LC62" s="33"/>
      <c r="LD62" s="33"/>
      <c r="LE62" s="33"/>
      <c r="LF62" s="33"/>
      <c r="LG62" s="33"/>
      <c r="LH62" s="33"/>
      <c r="LI62" s="33"/>
      <c r="LJ62" s="33"/>
      <c r="LK62" s="33"/>
      <c r="LL62" s="33"/>
      <c r="LM62" s="33"/>
      <c r="LN62" s="33"/>
      <c r="LO62" s="33"/>
      <c r="LP62" s="33"/>
      <c r="LQ62" s="33"/>
      <c r="LR62" s="33"/>
      <c r="LS62" s="33"/>
      <c r="LT62" s="33"/>
      <c r="LU62" s="33"/>
      <c r="LV62" s="33"/>
      <c r="LW62" s="33"/>
      <c r="LX62" s="33"/>
      <c r="LY62" s="33"/>
      <c r="LZ62" s="33"/>
      <c r="MA62" s="33"/>
      <c r="MB62" s="33"/>
      <c r="MC62" s="33"/>
      <c r="MD62" s="33"/>
      <c r="ME62" s="33"/>
      <c r="MF62" s="33"/>
      <c r="MG62" s="33"/>
      <c r="MH62" s="33"/>
      <c r="MI62" s="33"/>
      <c r="MJ62" s="33"/>
      <c r="MK62" s="33"/>
      <c r="ML62" s="33"/>
      <c r="MM62" s="33"/>
      <c r="MN62" s="33"/>
      <c r="MO62" s="33"/>
      <c r="MP62" s="33"/>
      <c r="MQ62" s="33"/>
      <c r="MR62" s="33"/>
      <c r="MS62" s="33"/>
      <c r="MT62" s="33"/>
      <c r="MU62" s="33"/>
      <c r="MV62" s="33"/>
      <c r="MW62" s="33"/>
      <c r="MX62" s="33"/>
      <c r="MY62" s="33"/>
      <c r="MZ62" s="33"/>
      <c r="NA62" s="33"/>
      <c r="NB62" s="33"/>
      <c r="NC62" s="33"/>
      <c r="ND62" s="33"/>
      <c r="NE62" s="33"/>
      <c r="NF62" s="33"/>
      <c r="NG62" s="33"/>
      <c r="NH62" s="33"/>
      <c r="NI62" s="33"/>
      <c r="NJ62" s="33"/>
      <c r="NK62" s="33"/>
      <c r="NL62" s="33"/>
      <c r="NM62" s="33"/>
      <c r="NN62" s="33"/>
      <c r="NO62" s="33"/>
      <c r="NP62" s="33"/>
      <c r="NQ62" s="33"/>
      <c r="NR62" s="33"/>
      <c r="NS62" s="33"/>
      <c r="NT62" s="33"/>
      <c r="NU62" s="33"/>
      <c r="NV62" s="33"/>
      <c r="NW62" s="33"/>
      <c r="NX62" s="33"/>
      <c r="NY62" s="33"/>
      <c r="NZ62" s="33"/>
      <c r="OA62" s="33"/>
      <c r="OB62" s="33"/>
      <c r="OC62" s="33"/>
      <c r="OD62" s="33"/>
      <c r="OE62" s="33"/>
      <c r="OF62" s="33"/>
      <c r="OG62" s="33"/>
      <c r="OH62" s="33"/>
      <c r="OI62" s="33"/>
      <c r="OJ62" s="33"/>
      <c r="OK62" s="33"/>
      <c r="OL62" s="33"/>
      <c r="OM62" s="33"/>
      <c r="ON62" s="33"/>
      <c r="OO62" s="33"/>
      <c r="OP62" s="33"/>
      <c r="OQ62" s="33"/>
      <c r="OR62" s="33"/>
      <c r="OS62" s="33"/>
      <c r="OT62" s="33"/>
      <c r="OU62" s="33"/>
      <c r="OV62" s="33"/>
      <c r="OW62" s="33"/>
      <c r="OX62" s="33"/>
      <c r="OY62" s="33"/>
      <c r="OZ62" s="33"/>
      <c r="PA62" s="33"/>
      <c r="PB62" s="33"/>
      <c r="PC62" s="33"/>
      <c r="PD62" s="33"/>
      <c r="PE62" s="33"/>
      <c r="PF62" s="33"/>
      <c r="PG62" s="33"/>
      <c r="PH62" s="33"/>
      <c r="PI62" s="33"/>
      <c r="PJ62" s="33"/>
      <c r="PK62" s="33"/>
      <c r="PL62" s="33"/>
      <c r="PM62" s="33"/>
      <c r="PN62" s="33"/>
      <c r="PO62" s="33"/>
      <c r="PP62" s="33"/>
      <c r="PQ62" s="33"/>
      <c r="PR62" s="33"/>
      <c r="PS62" s="33"/>
      <c r="PT62" s="33"/>
      <c r="PU62" s="33"/>
      <c r="PV62" s="33"/>
      <c r="PW62" s="33"/>
      <c r="PX62" s="33"/>
      <c r="PY62" s="33"/>
      <c r="PZ62" s="33"/>
      <c r="QA62" s="33"/>
      <c r="QB62" s="33"/>
      <c r="QC62" s="33"/>
      <c r="QD62" s="33"/>
      <c r="QE62" s="33"/>
      <c r="QF62" s="33"/>
      <c r="QG62" s="33"/>
      <c r="QH62" s="33"/>
      <c r="QI62" s="33"/>
      <c r="QJ62" s="33"/>
      <c r="QK62" s="33"/>
      <c r="QL62" s="33"/>
      <c r="QM62" s="33"/>
      <c r="QN62" s="33"/>
      <c r="QO62" s="33"/>
      <c r="QP62" s="33"/>
      <c r="QQ62" s="33"/>
      <c r="QR62" s="33"/>
      <c r="QS62" s="33"/>
      <c r="QT62" s="33"/>
      <c r="QU62" s="33"/>
      <c r="QV62" s="33"/>
      <c r="QW62" s="33"/>
      <c r="QX62" s="33"/>
      <c r="QY62" s="33"/>
      <c r="QZ62" s="33"/>
      <c r="RA62" s="33"/>
      <c r="RB62" s="33"/>
      <c r="RC62" s="33"/>
      <c r="RD62" s="33"/>
      <c r="RE62" s="33"/>
      <c r="RF62" s="33"/>
      <c r="RG62" s="33"/>
      <c r="RH62" s="33"/>
      <c r="RI62" s="33"/>
      <c r="RJ62" s="33"/>
      <c r="RK62" s="33"/>
      <c r="RL62" s="33"/>
      <c r="RM62" s="33"/>
      <c r="RN62" s="33"/>
      <c r="RO62" s="33"/>
      <c r="RP62" s="33"/>
      <c r="RQ62" s="33"/>
      <c r="RR62" s="33"/>
      <c r="RS62" s="33"/>
      <c r="RT62" s="33"/>
      <c r="RU62" s="33"/>
      <c r="RV62" s="33"/>
      <c r="RW62" s="33"/>
      <c r="RX62" s="33"/>
      <c r="RY62" s="33"/>
      <c r="RZ62" s="33"/>
      <c r="SA62" s="33"/>
      <c r="SB62" s="33"/>
      <c r="SC62" s="33"/>
      <c r="SD62" s="33"/>
      <c r="SE62" s="33"/>
      <c r="SF62" s="33"/>
      <c r="SG62" s="33"/>
      <c r="SH62" s="33"/>
      <c r="SI62" s="33"/>
      <c r="SJ62" s="33"/>
      <c r="SK62" s="33"/>
      <c r="SL62" s="33"/>
      <c r="SM62" s="33"/>
      <c r="SN62" s="33"/>
      <c r="SO62" s="33"/>
      <c r="SP62" s="33"/>
      <c r="SQ62" s="33"/>
      <c r="SR62" s="33"/>
      <c r="SS62" s="33"/>
      <c r="ST62" s="33"/>
      <c r="SU62" s="33"/>
      <c r="SV62" s="33"/>
      <c r="SW62" s="33"/>
      <c r="SX62" s="33"/>
      <c r="SY62" s="33"/>
      <c r="SZ62" s="33"/>
      <c r="TA62" s="33"/>
      <c r="TB62" s="33"/>
      <c r="TC62" s="33"/>
      <c r="TD62" s="33"/>
      <c r="TE62" s="33"/>
      <c r="TF62" s="33"/>
      <c r="TG62" s="33"/>
      <c r="TH62" s="33"/>
      <c r="TI62" s="33"/>
      <c r="TJ62" s="33"/>
      <c r="TK62" s="33"/>
      <c r="TL62" s="33"/>
      <c r="TM62" s="33"/>
      <c r="TN62" s="33"/>
      <c r="TO62" s="33"/>
      <c r="TP62" s="33"/>
      <c r="TQ62" s="33"/>
      <c r="TR62" s="33"/>
      <c r="TS62" s="33"/>
      <c r="TT62" s="33"/>
      <c r="TU62" s="33"/>
      <c r="TV62" s="33"/>
      <c r="TW62" s="33"/>
      <c r="TX62" s="33"/>
      <c r="TY62" s="33"/>
      <c r="TZ62" s="33"/>
      <c r="UA62" s="33"/>
      <c r="UB62" s="33"/>
      <c r="UC62" s="33"/>
      <c r="UD62" s="33"/>
      <c r="UE62" s="33"/>
      <c r="UF62" s="33"/>
      <c r="UG62" s="33"/>
      <c r="UH62" s="33"/>
      <c r="UI62" s="33"/>
      <c r="UJ62" s="33"/>
      <c r="UK62" s="33"/>
      <c r="UL62" s="33"/>
      <c r="UM62" s="33"/>
      <c r="UN62" s="33"/>
      <c r="UO62" s="33"/>
      <c r="UP62" s="33"/>
      <c r="UQ62" s="33"/>
      <c r="UR62" s="33"/>
      <c r="US62" s="33"/>
      <c r="UT62" s="33"/>
      <c r="UU62" s="33"/>
      <c r="UV62" s="33"/>
      <c r="UW62" s="33"/>
      <c r="UX62" s="33"/>
      <c r="UY62" s="33"/>
      <c r="UZ62" s="33"/>
      <c r="VA62" s="33"/>
      <c r="VB62" s="33"/>
      <c r="VC62" s="33"/>
      <c r="VD62" s="33"/>
      <c r="VE62" s="33"/>
      <c r="VF62" s="33"/>
      <c r="VG62" s="33"/>
      <c r="VH62" s="33"/>
      <c r="VI62" s="33"/>
      <c r="VJ62" s="33"/>
      <c r="VK62" s="33"/>
      <c r="VL62" s="33"/>
      <c r="VM62" s="33"/>
      <c r="VN62" s="33"/>
      <c r="VO62" s="33"/>
      <c r="VP62" s="33"/>
      <c r="VQ62" s="33"/>
      <c r="VR62" s="33"/>
      <c r="VS62" s="33"/>
      <c r="VT62" s="33"/>
      <c r="VU62" s="33"/>
      <c r="VV62" s="33"/>
      <c r="VW62" s="33"/>
      <c r="VX62" s="33"/>
      <c r="VY62" s="33"/>
      <c r="VZ62" s="33"/>
      <c r="WA62" s="33"/>
      <c r="WB62" s="33"/>
      <c r="WC62" s="33"/>
      <c r="WD62" s="33"/>
      <c r="WE62" s="33"/>
      <c r="WF62" s="33"/>
      <c r="WG62" s="33"/>
      <c r="WH62" s="33"/>
      <c r="WI62" s="33"/>
      <c r="WJ62" s="33"/>
      <c r="WK62" s="33"/>
      <c r="WL62" s="33"/>
      <c r="WM62" s="33"/>
      <c r="WN62" s="33"/>
      <c r="WO62" s="33"/>
      <c r="WP62" s="33"/>
      <c r="WQ62" s="33"/>
      <c r="WR62" s="33"/>
      <c r="WS62" s="33"/>
      <c r="WT62" s="33"/>
      <c r="WU62" s="33"/>
      <c r="WV62" s="33"/>
      <c r="WW62" s="33"/>
      <c r="WX62" s="33"/>
      <c r="WY62" s="33"/>
      <c r="WZ62" s="33"/>
      <c r="XA62" s="33"/>
      <c r="XB62" s="33"/>
      <c r="XC62" s="33"/>
      <c r="XD62" s="33"/>
      <c r="XE62" s="33"/>
      <c r="XF62" s="33"/>
      <c r="XG62" s="33"/>
      <c r="XH62" s="33"/>
      <c r="XI62" s="33"/>
      <c r="XJ62" s="33"/>
      <c r="XK62" s="33"/>
      <c r="XL62" s="33"/>
      <c r="XM62" s="33"/>
      <c r="XN62" s="33"/>
      <c r="XO62" s="33"/>
      <c r="XP62" s="33"/>
      <c r="XQ62" s="33"/>
      <c r="XR62" s="33"/>
      <c r="XS62" s="33"/>
      <c r="XT62" s="33"/>
      <c r="XU62" s="33"/>
      <c r="XV62" s="33"/>
      <c r="XW62" s="33"/>
      <c r="XX62" s="33"/>
      <c r="XY62" s="33"/>
      <c r="XZ62" s="33"/>
      <c r="YA62" s="33"/>
      <c r="YB62" s="33"/>
      <c r="YC62" s="33"/>
      <c r="YD62" s="33"/>
      <c r="YE62" s="33"/>
      <c r="YF62" s="33"/>
      <c r="YG62" s="33"/>
      <c r="YH62" s="33"/>
      <c r="YI62" s="33"/>
      <c r="YJ62" s="33"/>
      <c r="YK62" s="33"/>
      <c r="YL62" s="33"/>
      <c r="YM62" s="33"/>
      <c r="YN62" s="33"/>
      <c r="YO62" s="33"/>
      <c r="YP62" s="33"/>
      <c r="YQ62" s="33"/>
      <c r="YR62" s="33"/>
      <c r="YS62" s="33"/>
      <c r="YT62" s="33"/>
      <c r="YU62" s="33"/>
      <c r="YV62" s="33"/>
      <c r="YW62" s="33"/>
      <c r="YX62" s="33"/>
      <c r="YY62" s="33"/>
      <c r="YZ62" s="33"/>
      <c r="ZA62" s="33"/>
      <c r="ZB62" s="33"/>
      <c r="ZC62" s="33"/>
      <c r="ZD62" s="33"/>
      <c r="ZE62" s="33"/>
      <c r="ZF62" s="33"/>
      <c r="ZG62" s="33"/>
      <c r="ZH62" s="33"/>
      <c r="ZI62" s="33"/>
      <c r="ZJ62" s="33"/>
      <c r="ZK62" s="33"/>
      <c r="ZL62" s="33"/>
      <c r="ZM62" s="33"/>
      <c r="ZN62" s="33"/>
      <c r="ZO62" s="33"/>
      <c r="ZP62" s="33"/>
      <c r="ZQ62" s="33"/>
      <c r="ZR62" s="33"/>
      <c r="ZS62" s="33"/>
      <c r="ZT62" s="33"/>
      <c r="ZU62" s="33"/>
      <c r="ZV62" s="33"/>
      <c r="ZW62" s="33"/>
      <c r="ZX62" s="33"/>
      <c r="ZY62" s="33"/>
      <c r="ZZ62" s="33"/>
      <c r="AAA62" s="33"/>
      <c r="AAB62" s="33"/>
      <c r="AAC62" s="33"/>
      <c r="AAD62" s="33"/>
      <c r="AAE62" s="33"/>
      <c r="AAF62" s="33"/>
      <c r="AAG62" s="33"/>
      <c r="AAH62" s="33"/>
      <c r="AAI62" s="33"/>
      <c r="AAJ62" s="33"/>
      <c r="AAK62" s="33"/>
      <c r="AAL62" s="33"/>
      <c r="AAM62" s="33"/>
      <c r="AAN62" s="33"/>
      <c r="AAO62" s="33"/>
      <c r="AAP62" s="33"/>
      <c r="AAQ62" s="33"/>
      <c r="AAR62" s="33"/>
      <c r="AAS62" s="33"/>
      <c r="AAT62" s="33"/>
      <c r="AAU62" s="33"/>
      <c r="AAV62" s="33"/>
      <c r="AAW62" s="33"/>
      <c r="AAX62" s="33"/>
      <c r="AAY62" s="33"/>
      <c r="AAZ62" s="33"/>
      <c r="ABA62" s="33"/>
      <c r="ABB62" s="33"/>
      <c r="ABC62" s="33"/>
      <c r="ABD62" s="33"/>
      <c r="ABE62" s="33"/>
      <c r="ABF62" s="33"/>
      <c r="ABG62" s="33"/>
      <c r="ABH62" s="33"/>
      <c r="ABI62" s="33"/>
      <c r="ABJ62" s="33"/>
      <c r="ABK62" s="33"/>
      <c r="ABL62" s="33"/>
      <c r="ABM62" s="33"/>
      <c r="ABN62" s="33"/>
      <c r="ABO62" s="33"/>
      <c r="ABP62" s="33"/>
      <c r="ABQ62" s="33"/>
      <c r="ABR62" s="33"/>
      <c r="ABS62" s="33"/>
      <c r="ABT62" s="33"/>
      <c r="ABU62" s="33"/>
      <c r="ABV62" s="33"/>
      <c r="ABW62" s="33"/>
      <c r="ABX62" s="33"/>
      <c r="ABY62" s="33"/>
      <c r="ABZ62" s="33"/>
      <c r="ACA62" s="33"/>
      <c r="ACB62" s="33"/>
      <c r="ACC62" s="33"/>
      <c r="ACD62" s="33"/>
      <c r="ACE62" s="33"/>
      <c r="ACF62" s="33"/>
      <c r="ACG62" s="33"/>
      <c r="ACH62" s="33"/>
      <c r="ACI62" s="33"/>
      <c r="ACJ62" s="33"/>
      <c r="ACK62" s="33"/>
      <c r="ACL62" s="33"/>
      <c r="ACM62" s="33"/>
      <c r="ACN62" s="33"/>
      <c r="ACO62" s="33"/>
      <c r="ACP62" s="33"/>
      <c r="ACQ62" s="33"/>
      <c r="ACR62" s="33"/>
      <c r="ACS62" s="33"/>
      <c r="ACT62" s="33"/>
      <c r="ACU62" s="33"/>
      <c r="ACV62" s="33"/>
      <c r="ACW62" s="33"/>
      <c r="ACX62" s="33"/>
      <c r="ACY62" s="33"/>
      <c r="ACZ62" s="33"/>
      <c r="ADA62" s="33"/>
      <c r="ADB62" s="33"/>
      <c r="ADC62" s="33"/>
      <c r="ADD62" s="33"/>
      <c r="ADE62" s="33"/>
      <c r="ADF62" s="33"/>
      <c r="ADG62" s="33"/>
      <c r="ADH62" s="33"/>
      <c r="ADI62" s="33"/>
      <c r="ADJ62" s="33"/>
      <c r="ADK62" s="33"/>
      <c r="ADL62" s="33"/>
      <c r="ADM62" s="33"/>
      <c r="ADN62" s="33"/>
      <c r="ADO62" s="33"/>
      <c r="ADP62" s="33"/>
      <c r="ADQ62" s="33"/>
      <c r="ADR62" s="33"/>
      <c r="ADS62" s="33"/>
      <c r="ADT62" s="33"/>
      <c r="ADU62" s="33"/>
      <c r="ADV62" s="33"/>
      <c r="ADW62" s="33"/>
      <c r="ADX62" s="33"/>
      <c r="ADY62" s="33"/>
      <c r="ADZ62" s="33"/>
      <c r="AEA62" s="33"/>
      <c r="AEB62" s="33"/>
      <c r="AEC62" s="33"/>
      <c r="AED62" s="33"/>
      <c r="AEE62" s="33"/>
      <c r="AEF62" s="33"/>
      <c r="AEG62" s="33"/>
      <c r="AEH62" s="33"/>
      <c r="AEI62" s="33"/>
      <c r="AEJ62" s="33"/>
      <c r="AEK62" s="33"/>
      <c r="AEL62" s="33"/>
      <c r="AEM62" s="33"/>
      <c r="AEN62" s="33"/>
      <c r="AEO62" s="33"/>
      <c r="AEP62" s="33"/>
      <c r="AEQ62" s="33"/>
      <c r="AER62" s="33"/>
      <c r="AES62" s="33"/>
      <c r="AET62" s="33"/>
      <c r="AEU62" s="33"/>
      <c r="AEV62" s="33"/>
      <c r="AEW62" s="33"/>
      <c r="AEX62" s="33"/>
      <c r="AEY62" s="33"/>
      <c r="AEZ62" s="33"/>
      <c r="AFA62" s="33"/>
      <c r="AFB62" s="33"/>
      <c r="AFC62" s="33"/>
      <c r="AFD62" s="33"/>
      <c r="AFE62" s="33"/>
      <c r="AFF62" s="33"/>
      <c r="AFG62" s="33"/>
      <c r="AFH62" s="33"/>
      <c r="AFI62" s="33"/>
      <c r="AFJ62" s="33"/>
      <c r="AFK62" s="33"/>
      <c r="AFL62" s="33"/>
      <c r="AFM62" s="33"/>
      <c r="AFN62" s="33"/>
      <c r="AFO62" s="33"/>
      <c r="AFP62" s="33"/>
      <c r="AFQ62" s="33"/>
      <c r="AFR62" s="33"/>
      <c r="AFS62" s="33"/>
      <c r="AFT62" s="33"/>
      <c r="AFU62" s="33"/>
      <c r="AFV62" s="33"/>
      <c r="AFW62" s="33"/>
      <c r="AFX62" s="33"/>
      <c r="AFY62" s="33"/>
      <c r="AFZ62" s="33"/>
      <c r="AGA62" s="33"/>
      <c r="AGB62" s="33"/>
      <c r="AGC62" s="33"/>
      <c r="AGD62" s="33"/>
      <c r="AGE62" s="33"/>
      <c r="AGF62" s="33"/>
      <c r="AGG62" s="33"/>
      <c r="AGH62" s="33"/>
      <c r="AGI62" s="33"/>
      <c r="AGJ62" s="33"/>
      <c r="AGK62" s="33"/>
      <c r="AGL62" s="33"/>
      <c r="AGM62" s="33"/>
      <c r="AGN62" s="33"/>
      <c r="AGO62" s="33"/>
      <c r="AGP62" s="33"/>
      <c r="AGQ62" s="33"/>
      <c r="AGR62" s="33"/>
      <c r="AGS62" s="33"/>
      <c r="AGT62" s="33"/>
      <c r="AGU62" s="33"/>
      <c r="AGV62" s="33"/>
      <c r="AGW62" s="33"/>
      <c r="AGX62" s="33"/>
      <c r="AGY62" s="33"/>
      <c r="AGZ62" s="33"/>
      <c r="AHA62" s="33"/>
      <c r="AHB62" s="33"/>
      <c r="AHC62" s="33"/>
      <c r="AHD62" s="33"/>
      <c r="AHE62" s="33"/>
      <c r="AHF62" s="33"/>
      <c r="AHG62" s="33"/>
      <c r="AHH62" s="33"/>
      <c r="AHI62" s="33"/>
      <c r="AHJ62" s="33"/>
      <c r="AHK62" s="33"/>
      <c r="AHL62" s="33"/>
      <c r="AHM62" s="33"/>
      <c r="AHN62" s="33"/>
      <c r="AHO62" s="33"/>
      <c r="AHP62" s="33"/>
      <c r="AHQ62" s="33"/>
      <c r="AHR62" s="33"/>
      <c r="AHS62" s="33"/>
      <c r="AHT62" s="33"/>
      <c r="AHU62" s="33"/>
      <c r="AHV62" s="33"/>
      <c r="AHW62" s="33"/>
      <c r="AHX62" s="33"/>
      <c r="AHY62" s="33"/>
      <c r="AHZ62" s="33"/>
      <c r="AIA62" s="33"/>
      <c r="AIB62" s="33"/>
      <c r="AIC62" s="33"/>
      <c r="AID62" s="33"/>
      <c r="AIE62" s="33"/>
      <c r="AIF62" s="33"/>
      <c r="AIG62" s="33"/>
      <c r="AIH62" s="33"/>
      <c r="AII62" s="33"/>
      <c r="AIJ62" s="33"/>
      <c r="AIK62" s="33"/>
      <c r="AIL62" s="33"/>
      <c r="AIM62" s="33"/>
      <c r="AIN62" s="33"/>
      <c r="AIO62" s="33"/>
      <c r="AIP62" s="33"/>
      <c r="AIQ62" s="33"/>
      <c r="AIR62" s="33"/>
      <c r="AIS62" s="33"/>
      <c r="AIT62" s="33"/>
      <c r="AIU62" s="33"/>
      <c r="AIV62" s="33"/>
      <c r="AIW62" s="33"/>
      <c r="AIX62" s="33"/>
      <c r="AIY62" s="33"/>
      <c r="AIZ62" s="33"/>
      <c r="AJA62" s="33"/>
      <c r="AJB62" s="33"/>
      <c r="AJC62" s="33"/>
    </row>
    <row r="63" spans="1:939">
      <c r="E63" s="122"/>
      <c r="F63" s="123"/>
      <c r="I63" s="68"/>
      <c r="J63" s="74"/>
      <c r="L63" s="10"/>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c r="IU63" s="33"/>
      <c r="IV63" s="33"/>
      <c r="IW63" s="33"/>
      <c r="IX63" s="33"/>
      <c r="IY63" s="33"/>
      <c r="IZ63" s="33"/>
      <c r="JA63" s="33"/>
      <c r="JB63" s="33"/>
      <c r="JC63" s="33"/>
      <c r="JD63" s="33"/>
      <c r="JE63" s="33"/>
      <c r="JF63" s="33"/>
      <c r="JG63" s="33"/>
      <c r="JH63" s="33"/>
      <c r="JI63" s="33"/>
      <c r="JJ63" s="33"/>
      <c r="JK63" s="33"/>
      <c r="JL63" s="33"/>
      <c r="JM63" s="33"/>
      <c r="JN63" s="33"/>
      <c r="JO63" s="33"/>
      <c r="JP63" s="33"/>
      <c r="JQ63" s="33"/>
      <c r="JR63" s="33"/>
      <c r="JS63" s="33"/>
      <c r="JT63" s="33"/>
      <c r="JU63" s="33"/>
      <c r="JV63" s="33"/>
      <c r="JW63" s="33"/>
      <c r="JX63" s="33"/>
      <c r="JY63" s="33"/>
      <c r="JZ63" s="33"/>
      <c r="KA63" s="33"/>
      <c r="KB63" s="33"/>
      <c r="KC63" s="33"/>
      <c r="KD63" s="33"/>
      <c r="KE63" s="33"/>
      <c r="KF63" s="33"/>
      <c r="KG63" s="33"/>
      <c r="KH63" s="33"/>
      <c r="KI63" s="33"/>
      <c r="KJ63" s="33"/>
      <c r="KK63" s="33"/>
      <c r="KL63" s="33"/>
      <c r="KM63" s="33"/>
      <c r="KN63" s="33"/>
      <c r="KO63" s="33"/>
      <c r="KP63" s="33"/>
      <c r="KQ63" s="33"/>
      <c r="KR63" s="33"/>
      <c r="KS63" s="33"/>
      <c r="KT63" s="33"/>
      <c r="KU63" s="33"/>
      <c r="KV63" s="33"/>
      <c r="KW63" s="33"/>
      <c r="KX63" s="33"/>
      <c r="KY63" s="33"/>
      <c r="KZ63" s="33"/>
      <c r="LA63" s="33"/>
      <c r="LB63" s="33"/>
      <c r="LC63" s="33"/>
      <c r="LD63" s="33"/>
      <c r="LE63" s="33"/>
      <c r="LF63" s="33"/>
      <c r="LG63" s="33"/>
      <c r="LH63" s="33"/>
      <c r="LI63" s="33"/>
      <c r="LJ63" s="33"/>
      <c r="LK63" s="33"/>
      <c r="LL63" s="33"/>
      <c r="LM63" s="33"/>
      <c r="LN63" s="33"/>
      <c r="LO63" s="33"/>
      <c r="LP63" s="33"/>
      <c r="LQ63" s="33"/>
      <c r="LR63" s="33"/>
      <c r="LS63" s="33"/>
      <c r="LT63" s="33"/>
      <c r="LU63" s="33"/>
      <c r="LV63" s="33"/>
      <c r="LW63" s="33"/>
      <c r="LX63" s="33"/>
      <c r="LY63" s="33"/>
      <c r="LZ63" s="33"/>
      <c r="MA63" s="33"/>
      <c r="MB63" s="33"/>
      <c r="MC63" s="33"/>
      <c r="MD63" s="33"/>
      <c r="ME63" s="33"/>
      <c r="MF63" s="33"/>
      <c r="MG63" s="33"/>
      <c r="MH63" s="33"/>
      <c r="MI63" s="33"/>
      <c r="MJ63" s="33"/>
      <c r="MK63" s="33"/>
      <c r="ML63" s="33"/>
      <c r="MM63" s="33"/>
      <c r="MN63" s="33"/>
      <c r="MO63" s="33"/>
      <c r="MP63" s="33"/>
      <c r="MQ63" s="33"/>
      <c r="MR63" s="33"/>
      <c r="MS63" s="33"/>
      <c r="MT63" s="33"/>
      <c r="MU63" s="33"/>
      <c r="MV63" s="33"/>
      <c r="MW63" s="33"/>
      <c r="MX63" s="33"/>
      <c r="MY63" s="33"/>
      <c r="MZ63" s="33"/>
      <c r="NA63" s="33"/>
      <c r="NB63" s="33"/>
      <c r="NC63" s="33"/>
      <c r="ND63" s="33"/>
      <c r="NE63" s="33"/>
      <c r="NF63" s="33"/>
      <c r="NG63" s="33"/>
      <c r="NH63" s="33"/>
      <c r="NI63" s="33"/>
      <c r="NJ63" s="33"/>
      <c r="NK63" s="33"/>
      <c r="NL63" s="33"/>
      <c r="NM63" s="33"/>
      <c r="NN63" s="33"/>
      <c r="NO63" s="33"/>
      <c r="NP63" s="33"/>
      <c r="NQ63" s="33"/>
      <c r="NR63" s="33"/>
      <c r="NS63" s="33"/>
      <c r="NT63" s="33"/>
      <c r="NU63" s="33"/>
      <c r="NV63" s="33"/>
      <c r="NW63" s="33"/>
      <c r="NX63" s="33"/>
      <c r="NY63" s="33"/>
      <c r="NZ63" s="33"/>
      <c r="OA63" s="33"/>
      <c r="OB63" s="33"/>
      <c r="OC63" s="33"/>
      <c r="OD63" s="33"/>
      <c r="OE63" s="33"/>
      <c r="OF63" s="33"/>
      <c r="OG63" s="33"/>
      <c r="OH63" s="33"/>
      <c r="OI63" s="33"/>
      <c r="OJ63" s="33"/>
      <c r="OK63" s="33"/>
      <c r="OL63" s="33"/>
      <c r="OM63" s="33"/>
      <c r="ON63" s="33"/>
      <c r="OO63" s="33"/>
      <c r="OP63" s="33"/>
      <c r="OQ63" s="33"/>
      <c r="OR63" s="33"/>
      <c r="OS63" s="33"/>
      <c r="OT63" s="33"/>
      <c r="OU63" s="33"/>
      <c r="OV63" s="33"/>
      <c r="OW63" s="33"/>
      <c r="OX63" s="33"/>
      <c r="OY63" s="33"/>
      <c r="OZ63" s="33"/>
      <c r="PA63" s="33"/>
      <c r="PB63" s="33"/>
      <c r="PC63" s="33"/>
      <c r="PD63" s="33"/>
      <c r="PE63" s="33"/>
      <c r="PF63" s="33"/>
      <c r="PG63" s="33"/>
      <c r="PH63" s="33"/>
      <c r="PI63" s="33"/>
      <c r="PJ63" s="33"/>
      <c r="PK63" s="33"/>
      <c r="PL63" s="33"/>
      <c r="PM63" s="33"/>
      <c r="PN63" s="33"/>
      <c r="PO63" s="33"/>
      <c r="PP63" s="33"/>
      <c r="PQ63" s="33"/>
      <c r="PR63" s="33"/>
      <c r="PS63" s="33"/>
      <c r="PT63" s="33"/>
      <c r="PU63" s="33"/>
      <c r="PV63" s="33"/>
      <c r="PW63" s="33"/>
      <c r="PX63" s="33"/>
      <c r="PY63" s="33"/>
      <c r="PZ63" s="33"/>
      <c r="QA63" s="33"/>
      <c r="QB63" s="33"/>
      <c r="QC63" s="33"/>
      <c r="QD63" s="33"/>
      <c r="QE63" s="33"/>
      <c r="QF63" s="33"/>
      <c r="QG63" s="33"/>
      <c r="QH63" s="33"/>
      <c r="QI63" s="33"/>
      <c r="QJ63" s="33"/>
      <c r="QK63" s="33"/>
      <c r="QL63" s="33"/>
      <c r="QM63" s="33"/>
      <c r="QN63" s="33"/>
      <c r="QO63" s="33"/>
      <c r="QP63" s="33"/>
      <c r="QQ63" s="33"/>
      <c r="QR63" s="33"/>
      <c r="QS63" s="33"/>
      <c r="QT63" s="33"/>
      <c r="QU63" s="33"/>
      <c r="QV63" s="33"/>
      <c r="QW63" s="33"/>
      <c r="QX63" s="33"/>
      <c r="QY63" s="33"/>
      <c r="QZ63" s="33"/>
      <c r="RA63" s="33"/>
      <c r="RB63" s="33"/>
      <c r="RC63" s="33"/>
      <c r="RD63" s="33"/>
      <c r="RE63" s="33"/>
      <c r="RF63" s="33"/>
      <c r="RG63" s="33"/>
      <c r="RH63" s="33"/>
      <c r="RI63" s="33"/>
      <c r="RJ63" s="33"/>
      <c r="RK63" s="33"/>
      <c r="RL63" s="33"/>
      <c r="RM63" s="33"/>
      <c r="RN63" s="33"/>
      <c r="RO63" s="33"/>
      <c r="RP63" s="33"/>
      <c r="RQ63" s="33"/>
      <c r="RR63" s="33"/>
      <c r="RS63" s="33"/>
      <c r="RT63" s="33"/>
      <c r="RU63" s="33"/>
      <c r="RV63" s="33"/>
      <c r="RW63" s="33"/>
      <c r="RX63" s="33"/>
      <c r="RY63" s="33"/>
      <c r="RZ63" s="33"/>
      <c r="SA63" s="33"/>
      <c r="SB63" s="33"/>
      <c r="SC63" s="33"/>
      <c r="SD63" s="33"/>
      <c r="SE63" s="33"/>
      <c r="SF63" s="33"/>
      <c r="SG63" s="33"/>
      <c r="SH63" s="33"/>
      <c r="SI63" s="33"/>
      <c r="SJ63" s="33"/>
      <c r="SK63" s="33"/>
      <c r="SL63" s="33"/>
      <c r="SM63" s="33"/>
      <c r="SN63" s="33"/>
      <c r="SO63" s="33"/>
      <c r="SP63" s="33"/>
      <c r="SQ63" s="33"/>
      <c r="SR63" s="33"/>
      <c r="SS63" s="33"/>
      <c r="ST63" s="33"/>
      <c r="SU63" s="33"/>
      <c r="SV63" s="33"/>
      <c r="SW63" s="33"/>
      <c r="SX63" s="33"/>
      <c r="SY63" s="33"/>
      <c r="SZ63" s="33"/>
      <c r="TA63" s="33"/>
      <c r="TB63" s="33"/>
      <c r="TC63" s="33"/>
      <c r="TD63" s="33"/>
      <c r="TE63" s="33"/>
      <c r="TF63" s="33"/>
      <c r="TG63" s="33"/>
      <c r="TH63" s="33"/>
      <c r="TI63" s="33"/>
      <c r="TJ63" s="33"/>
      <c r="TK63" s="33"/>
      <c r="TL63" s="33"/>
      <c r="TM63" s="33"/>
      <c r="TN63" s="33"/>
      <c r="TO63" s="33"/>
      <c r="TP63" s="33"/>
      <c r="TQ63" s="33"/>
      <c r="TR63" s="33"/>
      <c r="TS63" s="33"/>
      <c r="TT63" s="33"/>
      <c r="TU63" s="33"/>
      <c r="TV63" s="33"/>
      <c r="TW63" s="33"/>
      <c r="TX63" s="33"/>
      <c r="TY63" s="33"/>
      <c r="TZ63" s="33"/>
      <c r="UA63" s="33"/>
      <c r="UB63" s="33"/>
      <c r="UC63" s="33"/>
      <c r="UD63" s="33"/>
      <c r="UE63" s="33"/>
      <c r="UF63" s="33"/>
      <c r="UG63" s="33"/>
      <c r="UH63" s="33"/>
      <c r="UI63" s="33"/>
      <c r="UJ63" s="33"/>
      <c r="UK63" s="33"/>
      <c r="UL63" s="33"/>
      <c r="UM63" s="33"/>
      <c r="UN63" s="33"/>
      <c r="UO63" s="33"/>
      <c r="UP63" s="33"/>
      <c r="UQ63" s="33"/>
      <c r="UR63" s="33"/>
      <c r="US63" s="33"/>
      <c r="UT63" s="33"/>
      <c r="UU63" s="33"/>
      <c r="UV63" s="33"/>
      <c r="UW63" s="33"/>
      <c r="UX63" s="33"/>
      <c r="UY63" s="33"/>
      <c r="UZ63" s="33"/>
      <c r="VA63" s="33"/>
      <c r="VB63" s="33"/>
      <c r="VC63" s="33"/>
      <c r="VD63" s="33"/>
      <c r="VE63" s="33"/>
      <c r="VF63" s="33"/>
      <c r="VG63" s="33"/>
      <c r="VH63" s="33"/>
      <c r="VI63" s="33"/>
      <c r="VJ63" s="33"/>
      <c r="VK63" s="33"/>
      <c r="VL63" s="33"/>
      <c r="VM63" s="33"/>
      <c r="VN63" s="33"/>
      <c r="VO63" s="33"/>
      <c r="VP63" s="33"/>
      <c r="VQ63" s="33"/>
      <c r="VR63" s="33"/>
      <c r="VS63" s="33"/>
      <c r="VT63" s="33"/>
      <c r="VU63" s="33"/>
      <c r="VV63" s="33"/>
      <c r="VW63" s="33"/>
      <c r="VX63" s="33"/>
      <c r="VY63" s="33"/>
      <c r="VZ63" s="33"/>
      <c r="WA63" s="33"/>
      <c r="WB63" s="33"/>
      <c r="WC63" s="33"/>
      <c r="WD63" s="33"/>
      <c r="WE63" s="33"/>
      <c r="WF63" s="33"/>
      <c r="WG63" s="33"/>
      <c r="WH63" s="33"/>
      <c r="WI63" s="33"/>
      <c r="WJ63" s="33"/>
      <c r="WK63" s="33"/>
      <c r="WL63" s="33"/>
      <c r="WM63" s="33"/>
      <c r="WN63" s="33"/>
      <c r="WO63" s="33"/>
      <c r="WP63" s="33"/>
      <c r="WQ63" s="33"/>
      <c r="WR63" s="33"/>
      <c r="WS63" s="33"/>
      <c r="WT63" s="33"/>
      <c r="WU63" s="33"/>
      <c r="WV63" s="33"/>
      <c r="WW63" s="33"/>
      <c r="WX63" s="33"/>
      <c r="WY63" s="33"/>
      <c r="WZ63" s="33"/>
      <c r="XA63" s="33"/>
      <c r="XB63" s="33"/>
      <c r="XC63" s="33"/>
      <c r="XD63" s="33"/>
      <c r="XE63" s="33"/>
      <c r="XF63" s="33"/>
      <c r="XG63" s="33"/>
      <c r="XH63" s="33"/>
      <c r="XI63" s="33"/>
      <c r="XJ63" s="33"/>
      <c r="XK63" s="33"/>
      <c r="XL63" s="33"/>
      <c r="XM63" s="33"/>
      <c r="XN63" s="33"/>
      <c r="XO63" s="33"/>
      <c r="XP63" s="33"/>
      <c r="XQ63" s="33"/>
      <c r="XR63" s="33"/>
      <c r="XS63" s="33"/>
      <c r="XT63" s="33"/>
      <c r="XU63" s="33"/>
      <c r="XV63" s="33"/>
      <c r="XW63" s="33"/>
      <c r="XX63" s="33"/>
      <c r="XY63" s="33"/>
      <c r="XZ63" s="33"/>
      <c r="YA63" s="33"/>
      <c r="YB63" s="33"/>
      <c r="YC63" s="33"/>
      <c r="YD63" s="33"/>
      <c r="YE63" s="33"/>
      <c r="YF63" s="33"/>
      <c r="YG63" s="33"/>
      <c r="YH63" s="33"/>
      <c r="YI63" s="33"/>
      <c r="YJ63" s="33"/>
      <c r="YK63" s="33"/>
      <c r="YL63" s="33"/>
      <c r="YM63" s="33"/>
      <c r="YN63" s="33"/>
      <c r="YO63" s="33"/>
      <c r="YP63" s="33"/>
      <c r="YQ63" s="33"/>
      <c r="YR63" s="33"/>
      <c r="YS63" s="33"/>
      <c r="YT63" s="33"/>
      <c r="YU63" s="33"/>
      <c r="YV63" s="33"/>
      <c r="YW63" s="33"/>
      <c r="YX63" s="33"/>
      <c r="YY63" s="33"/>
      <c r="YZ63" s="33"/>
      <c r="ZA63" s="33"/>
      <c r="ZB63" s="33"/>
      <c r="ZC63" s="33"/>
      <c r="ZD63" s="33"/>
      <c r="ZE63" s="33"/>
      <c r="ZF63" s="33"/>
      <c r="ZG63" s="33"/>
      <c r="ZH63" s="33"/>
      <c r="ZI63" s="33"/>
      <c r="ZJ63" s="33"/>
      <c r="ZK63" s="33"/>
      <c r="ZL63" s="33"/>
      <c r="ZM63" s="33"/>
      <c r="ZN63" s="33"/>
      <c r="ZO63" s="33"/>
      <c r="ZP63" s="33"/>
      <c r="ZQ63" s="33"/>
      <c r="ZR63" s="33"/>
      <c r="ZS63" s="33"/>
      <c r="ZT63" s="33"/>
      <c r="ZU63" s="33"/>
      <c r="ZV63" s="33"/>
      <c r="ZW63" s="33"/>
      <c r="ZX63" s="33"/>
      <c r="ZY63" s="33"/>
      <c r="ZZ63" s="33"/>
      <c r="AAA63" s="33"/>
      <c r="AAB63" s="33"/>
      <c r="AAC63" s="33"/>
      <c r="AAD63" s="33"/>
      <c r="AAE63" s="33"/>
      <c r="AAF63" s="33"/>
      <c r="AAG63" s="33"/>
      <c r="AAH63" s="33"/>
      <c r="AAI63" s="33"/>
      <c r="AAJ63" s="33"/>
      <c r="AAK63" s="33"/>
      <c r="AAL63" s="33"/>
      <c r="AAM63" s="33"/>
      <c r="AAN63" s="33"/>
      <c r="AAO63" s="33"/>
      <c r="AAP63" s="33"/>
      <c r="AAQ63" s="33"/>
      <c r="AAR63" s="33"/>
      <c r="AAS63" s="33"/>
      <c r="AAT63" s="33"/>
      <c r="AAU63" s="33"/>
      <c r="AAV63" s="33"/>
      <c r="AAW63" s="33"/>
      <c r="AAX63" s="33"/>
      <c r="AAY63" s="33"/>
      <c r="AAZ63" s="33"/>
      <c r="ABA63" s="33"/>
      <c r="ABB63" s="33"/>
      <c r="ABC63" s="33"/>
      <c r="ABD63" s="33"/>
      <c r="ABE63" s="33"/>
      <c r="ABF63" s="33"/>
      <c r="ABG63" s="33"/>
      <c r="ABH63" s="33"/>
      <c r="ABI63" s="33"/>
      <c r="ABJ63" s="33"/>
      <c r="ABK63" s="33"/>
      <c r="ABL63" s="33"/>
      <c r="ABM63" s="33"/>
      <c r="ABN63" s="33"/>
      <c r="ABO63" s="33"/>
      <c r="ABP63" s="33"/>
      <c r="ABQ63" s="33"/>
      <c r="ABR63" s="33"/>
      <c r="ABS63" s="33"/>
      <c r="ABT63" s="33"/>
      <c r="ABU63" s="33"/>
      <c r="ABV63" s="33"/>
      <c r="ABW63" s="33"/>
      <c r="ABX63" s="33"/>
      <c r="ABY63" s="33"/>
      <c r="ABZ63" s="33"/>
      <c r="ACA63" s="33"/>
      <c r="ACB63" s="33"/>
      <c r="ACC63" s="33"/>
      <c r="ACD63" s="33"/>
      <c r="ACE63" s="33"/>
      <c r="ACF63" s="33"/>
      <c r="ACG63" s="33"/>
      <c r="ACH63" s="33"/>
      <c r="ACI63" s="33"/>
      <c r="ACJ63" s="33"/>
      <c r="ACK63" s="33"/>
      <c r="ACL63" s="33"/>
      <c r="ACM63" s="33"/>
      <c r="ACN63" s="33"/>
      <c r="ACO63" s="33"/>
      <c r="ACP63" s="33"/>
      <c r="ACQ63" s="33"/>
      <c r="ACR63" s="33"/>
      <c r="ACS63" s="33"/>
      <c r="ACT63" s="33"/>
      <c r="ACU63" s="33"/>
      <c r="ACV63" s="33"/>
      <c r="ACW63" s="33"/>
      <c r="ACX63" s="33"/>
      <c r="ACY63" s="33"/>
      <c r="ACZ63" s="33"/>
      <c r="ADA63" s="33"/>
      <c r="ADB63" s="33"/>
      <c r="ADC63" s="33"/>
      <c r="ADD63" s="33"/>
      <c r="ADE63" s="33"/>
      <c r="ADF63" s="33"/>
      <c r="ADG63" s="33"/>
      <c r="ADH63" s="33"/>
      <c r="ADI63" s="33"/>
      <c r="ADJ63" s="33"/>
      <c r="ADK63" s="33"/>
      <c r="ADL63" s="33"/>
      <c r="ADM63" s="33"/>
      <c r="ADN63" s="33"/>
      <c r="ADO63" s="33"/>
      <c r="ADP63" s="33"/>
      <c r="ADQ63" s="33"/>
      <c r="ADR63" s="33"/>
      <c r="ADS63" s="33"/>
      <c r="ADT63" s="33"/>
      <c r="ADU63" s="33"/>
      <c r="ADV63" s="33"/>
      <c r="ADW63" s="33"/>
      <c r="ADX63" s="33"/>
      <c r="ADY63" s="33"/>
      <c r="ADZ63" s="33"/>
      <c r="AEA63" s="33"/>
      <c r="AEB63" s="33"/>
      <c r="AEC63" s="33"/>
      <c r="AED63" s="33"/>
      <c r="AEE63" s="33"/>
      <c r="AEF63" s="33"/>
      <c r="AEG63" s="33"/>
      <c r="AEH63" s="33"/>
      <c r="AEI63" s="33"/>
      <c r="AEJ63" s="33"/>
      <c r="AEK63" s="33"/>
      <c r="AEL63" s="33"/>
      <c r="AEM63" s="33"/>
      <c r="AEN63" s="33"/>
      <c r="AEO63" s="33"/>
      <c r="AEP63" s="33"/>
      <c r="AEQ63" s="33"/>
      <c r="AER63" s="33"/>
      <c r="AES63" s="33"/>
      <c r="AET63" s="33"/>
      <c r="AEU63" s="33"/>
      <c r="AEV63" s="33"/>
      <c r="AEW63" s="33"/>
      <c r="AEX63" s="33"/>
      <c r="AEY63" s="33"/>
      <c r="AEZ63" s="33"/>
      <c r="AFA63" s="33"/>
      <c r="AFB63" s="33"/>
      <c r="AFC63" s="33"/>
      <c r="AFD63" s="33"/>
      <c r="AFE63" s="33"/>
      <c r="AFF63" s="33"/>
      <c r="AFG63" s="33"/>
      <c r="AFH63" s="33"/>
      <c r="AFI63" s="33"/>
      <c r="AFJ63" s="33"/>
      <c r="AFK63" s="33"/>
      <c r="AFL63" s="33"/>
      <c r="AFM63" s="33"/>
      <c r="AFN63" s="33"/>
      <c r="AFO63" s="33"/>
      <c r="AFP63" s="33"/>
      <c r="AFQ63" s="33"/>
      <c r="AFR63" s="33"/>
      <c r="AFS63" s="33"/>
      <c r="AFT63" s="33"/>
      <c r="AFU63" s="33"/>
      <c r="AFV63" s="33"/>
      <c r="AFW63" s="33"/>
      <c r="AFX63" s="33"/>
      <c r="AFY63" s="33"/>
      <c r="AFZ63" s="33"/>
      <c r="AGA63" s="33"/>
      <c r="AGB63" s="33"/>
      <c r="AGC63" s="33"/>
      <c r="AGD63" s="33"/>
      <c r="AGE63" s="33"/>
      <c r="AGF63" s="33"/>
      <c r="AGG63" s="33"/>
      <c r="AGH63" s="33"/>
      <c r="AGI63" s="33"/>
      <c r="AGJ63" s="33"/>
      <c r="AGK63" s="33"/>
      <c r="AGL63" s="33"/>
      <c r="AGM63" s="33"/>
      <c r="AGN63" s="33"/>
      <c r="AGO63" s="33"/>
      <c r="AGP63" s="33"/>
      <c r="AGQ63" s="33"/>
      <c r="AGR63" s="33"/>
      <c r="AGS63" s="33"/>
      <c r="AGT63" s="33"/>
      <c r="AGU63" s="33"/>
      <c r="AGV63" s="33"/>
      <c r="AGW63" s="33"/>
      <c r="AGX63" s="33"/>
      <c r="AGY63" s="33"/>
      <c r="AGZ63" s="33"/>
      <c r="AHA63" s="33"/>
      <c r="AHB63" s="33"/>
      <c r="AHC63" s="33"/>
      <c r="AHD63" s="33"/>
      <c r="AHE63" s="33"/>
      <c r="AHF63" s="33"/>
      <c r="AHG63" s="33"/>
      <c r="AHH63" s="33"/>
      <c r="AHI63" s="33"/>
      <c r="AHJ63" s="33"/>
      <c r="AHK63" s="33"/>
      <c r="AHL63" s="33"/>
      <c r="AHM63" s="33"/>
      <c r="AHN63" s="33"/>
      <c r="AHO63" s="33"/>
      <c r="AHP63" s="33"/>
      <c r="AHQ63" s="33"/>
      <c r="AHR63" s="33"/>
      <c r="AHS63" s="33"/>
      <c r="AHT63" s="33"/>
      <c r="AHU63" s="33"/>
      <c r="AHV63" s="33"/>
      <c r="AHW63" s="33"/>
      <c r="AHX63" s="33"/>
      <c r="AHY63" s="33"/>
      <c r="AHZ63" s="33"/>
      <c r="AIA63" s="33"/>
      <c r="AIB63" s="33"/>
      <c r="AIC63" s="33"/>
      <c r="AID63" s="33"/>
      <c r="AIE63" s="33"/>
      <c r="AIF63" s="33"/>
      <c r="AIG63" s="33"/>
      <c r="AIH63" s="33"/>
      <c r="AII63" s="33"/>
      <c r="AIJ63" s="33"/>
      <c r="AIK63" s="33"/>
      <c r="AIL63" s="33"/>
      <c r="AIM63" s="33"/>
      <c r="AIN63" s="33"/>
      <c r="AIO63" s="33"/>
      <c r="AIP63" s="33"/>
      <c r="AIQ63" s="33"/>
      <c r="AIR63" s="33"/>
      <c r="AIS63" s="33"/>
      <c r="AIT63" s="33"/>
      <c r="AIU63" s="33"/>
      <c r="AIV63" s="33"/>
      <c r="AIW63" s="33"/>
      <c r="AIX63" s="33"/>
      <c r="AIY63" s="33"/>
      <c r="AIZ63" s="33"/>
      <c r="AJA63" s="33"/>
      <c r="AJB63" s="33"/>
      <c r="AJC63" s="33"/>
    </row>
    <row r="64" spans="1:939">
      <c r="I64" s="68"/>
      <c r="J64" s="74"/>
      <c r="L64" s="10"/>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c r="IU64" s="33"/>
      <c r="IV64" s="33"/>
      <c r="IW64" s="33"/>
      <c r="IX64" s="33"/>
      <c r="IY64" s="33"/>
      <c r="IZ64" s="33"/>
      <c r="JA64" s="33"/>
      <c r="JB64" s="33"/>
      <c r="JC64" s="33"/>
      <c r="JD64" s="33"/>
      <c r="JE64" s="33"/>
      <c r="JF64" s="33"/>
      <c r="JG64" s="33"/>
      <c r="JH64" s="33"/>
      <c r="JI64" s="33"/>
      <c r="JJ64" s="33"/>
      <c r="JK64" s="33"/>
      <c r="JL64" s="33"/>
      <c r="JM64" s="33"/>
      <c r="JN64" s="33"/>
      <c r="JO64" s="33"/>
      <c r="JP64" s="33"/>
      <c r="JQ64" s="33"/>
      <c r="JR64" s="33"/>
      <c r="JS64" s="33"/>
      <c r="JT64" s="33"/>
      <c r="JU64" s="33"/>
      <c r="JV64" s="33"/>
      <c r="JW64" s="33"/>
      <c r="JX64" s="33"/>
      <c r="JY64" s="33"/>
      <c r="JZ64" s="33"/>
      <c r="KA64" s="33"/>
      <c r="KB64" s="33"/>
      <c r="KC64" s="33"/>
      <c r="KD64" s="33"/>
      <c r="KE64" s="33"/>
      <c r="KF64" s="33"/>
      <c r="KG64" s="33"/>
      <c r="KH64" s="33"/>
      <c r="KI64" s="33"/>
      <c r="KJ64" s="33"/>
      <c r="KK64" s="33"/>
      <c r="KL64" s="33"/>
      <c r="KM64" s="33"/>
      <c r="KN64" s="33"/>
      <c r="KO64" s="33"/>
      <c r="KP64" s="33"/>
      <c r="KQ64" s="33"/>
      <c r="KR64" s="33"/>
      <c r="KS64" s="33"/>
      <c r="KT64" s="33"/>
      <c r="KU64" s="33"/>
      <c r="KV64" s="33"/>
      <c r="KW64" s="33"/>
      <c r="KX64" s="33"/>
      <c r="KY64" s="33"/>
      <c r="KZ64" s="33"/>
      <c r="LA64" s="33"/>
      <c r="LB64" s="33"/>
      <c r="LC64" s="33"/>
      <c r="LD64" s="33"/>
      <c r="LE64" s="33"/>
      <c r="LF64" s="33"/>
      <c r="LG64" s="33"/>
      <c r="LH64" s="33"/>
      <c r="LI64" s="33"/>
      <c r="LJ64" s="33"/>
      <c r="LK64" s="33"/>
      <c r="LL64" s="33"/>
      <c r="LM64" s="33"/>
      <c r="LN64" s="33"/>
      <c r="LO64" s="33"/>
      <c r="LP64" s="33"/>
      <c r="LQ64" s="33"/>
      <c r="LR64" s="33"/>
      <c r="LS64" s="33"/>
      <c r="LT64" s="33"/>
      <c r="LU64" s="33"/>
      <c r="LV64" s="33"/>
      <c r="LW64" s="33"/>
      <c r="LX64" s="33"/>
      <c r="LY64" s="33"/>
      <c r="LZ64" s="33"/>
      <c r="MA64" s="33"/>
      <c r="MB64" s="33"/>
      <c r="MC64" s="33"/>
      <c r="MD64" s="33"/>
      <c r="ME64" s="33"/>
      <c r="MF64" s="33"/>
      <c r="MG64" s="33"/>
      <c r="MH64" s="33"/>
      <c r="MI64" s="33"/>
      <c r="MJ64" s="33"/>
      <c r="MK64" s="33"/>
      <c r="ML64" s="33"/>
      <c r="MM64" s="33"/>
      <c r="MN64" s="33"/>
      <c r="MO64" s="33"/>
      <c r="MP64" s="33"/>
      <c r="MQ64" s="33"/>
      <c r="MR64" s="33"/>
      <c r="MS64" s="33"/>
      <c r="MT64" s="33"/>
      <c r="MU64" s="33"/>
      <c r="MV64" s="33"/>
      <c r="MW64" s="33"/>
      <c r="MX64" s="33"/>
      <c r="MY64" s="33"/>
      <c r="MZ64" s="33"/>
      <c r="NA64" s="33"/>
      <c r="NB64" s="33"/>
      <c r="NC64" s="33"/>
      <c r="ND64" s="33"/>
      <c r="NE64" s="33"/>
      <c r="NF64" s="33"/>
      <c r="NG64" s="33"/>
      <c r="NH64" s="33"/>
      <c r="NI64" s="33"/>
      <c r="NJ64" s="33"/>
      <c r="NK64" s="33"/>
      <c r="NL64" s="33"/>
      <c r="NM64" s="33"/>
      <c r="NN64" s="33"/>
      <c r="NO64" s="33"/>
      <c r="NP64" s="33"/>
      <c r="NQ64" s="33"/>
      <c r="NR64" s="33"/>
      <c r="NS64" s="33"/>
      <c r="NT64" s="33"/>
      <c r="NU64" s="33"/>
      <c r="NV64" s="33"/>
      <c r="NW64" s="33"/>
      <c r="NX64" s="33"/>
      <c r="NY64" s="33"/>
      <c r="NZ64" s="33"/>
      <c r="OA64" s="33"/>
      <c r="OB64" s="33"/>
      <c r="OC64" s="33"/>
      <c r="OD64" s="33"/>
      <c r="OE64" s="33"/>
      <c r="OF64" s="33"/>
      <c r="OG64" s="33"/>
      <c r="OH64" s="33"/>
      <c r="OI64" s="33"/>
      <c r="OJ64" s="33"/>
      <c r="OK64" s="33"/>
      <c r="OL64" s="33"/>
      <c r="OM64" s="33"/>
      <c r="ON64" s="33"/>
      <c r="OO64" s="33"/>
      <c r="OP64" s="33"/>
      <c r="OQ64" s="33"/>
      <c r="OR64" s="33"/>
      <c r="OS64" s="33"/>
      <c r="OT64" s="33"/>
      <c r="OU64" s="33"/>
      <c r="OV64" s="33"/>
      <c r="OW64" s="33"/>
      <c r="OX64" s="33"/>
      <c r="OY64" s="33"/>
      <c r="OZ64" s="33"/>
      <c r="PA64" s="33"/>
      <c r="PB64" s="33"/>
      <c r="PC64" s="33"/>
      <c r="PD64" s="33"/>
      <c r="PE64" s="33"/>
      <c r="PF64" s="33"/>
      <c r="PG64" s="33"/>
      <c r="PH64" s="33"/>
      <c r="PI64" s="33"/>
      <c r="PJ64" s="33"/>
      <c r="PK64" s="33"/>
      <c r="PL64" s="33"/>
      <c r="PM64" s="33"/>
      <c r="PN64" s="33"/>
      <c r="PO64" s="33"/>
      <c r="PP64" s="33"/>
      <c r="PQ64" s="33"/>
      <c r="PR64" s="33"/>
      <c r="PS64" s="33"/>
      <c r="PT64" s="33"/>
      <c r="PU64" s="33"/>
      <c r="PV64" s="33"/>
      <c r="PW64" s="33"/>
      <c r="PX64" s="33"/>
      <c r="PY64" s="33"/>
      <c r="PZ64" s="33"/>
      <c r="QA64" s="33"/>
      <c r="QB64" s="33"/>
      <c r="QC64" s="33"/>
      <c r="QD64" s="33"/>
      <c r="QE64" s="33"/>
      <c r="QF64" s="33"/>
      <c r="QG64" s="33"/>
      <c r="QH64" s="33"/>
      <c r="QI64" s="33"/>
      <c r="QJ64" s="33"/>
      <c r="QK64" s="33"/>
      <c r="QL64" s="33"/>
      <c r="QM64" s="33"/>
      <c r="QN64" s="33"/>
      <c r="QO64" s="33"/>
      <c r="QP64" s="33"/>
      <c r="QQ64" s="33"/>
      <c r="QR64" s="33"/>
      <c r="QS64" s="33"/>
      <c r="QT64" s="33"/>
      <c r="QU64" s="33"/>
      <c r="QV64" s="33"/>
      <c r="QW64" s="33"/>
      <c r="QX64" s="33"/>
      <c r="QY64" s="33"/>
      <c r="QZ64" s="33"/>
      <c r="RA64" s="33"/>
      <c r="RB64" s="33"/>
      <c r="RC64" s="33"/>
      <c r="RD64" s="33"/>
      <c r="RE64" s="33"/>
      <c r="RF64" s="33"/>
      <c r="RG64" s="33"/>
      <c r="RH64" s="33"/>
      <c r="RI64" s="33"/>
      <c r="RJ64" s="33"/>
      <c r="RK64" s="33"/>
      <c r="RL64" s="33"/>
      <c r="RM64" s="33"/>
      <c r="RN64" s="33"/>
      <c r="RO64" s="33"/>
      <c r="RP64" s="33"/>
      <c r="RQ64" s="33"/>
      <c r="RR64" s="33"/>
      <c r="RS64" s="33"/>
      <c r="RT64" s="33"/>
      <c r="RU64" s="33"/>
      <c r="RV64" s="33"/>
      <c r="RW64" s="33"/>
      <c r="RX64" s="33"/>
      <c r="RY64" s="33"/>
      <c r="RZ64" s="33"/>
      <c r="SA64" s="33"/>
      <c r="SB64" s="33"/>
      <c r="SC64" s="33"/>
      <c r="SD64" s="33"/>
      <c r="SE64" s="33"/>
      <c r="SF64" s="33"/>
      <c r="SG64" s="33"/>
      <c r="SH64" s="33"/>
      <c r="SI64" s="33"/>
      <c r="SJ64" s="33"/>
      <c r="SK64" s="33"/>
      <c r="SL64" s="33"/>
      <c r="SM64" s="33"/>
      <c r="SN64" s="33"/>
      <c r="SO64" s="33"/>
      <c r="SP64" s="33"/>
      <c r="SQ64" s="33"/>
      <c r="SR64" s="33"/>
      <c r="SS64" s="33"/>
      <c r="ST64" s="33"/>
      <c r="SU64" s="33"/>
      <c r="SV64" s="33"/>
      <c r="SW64" s="33"/>
      <c r="SX64" s="33"/>
      <c r="SY64" s="33"/>
      <c r="SZ64" s="33"/>
      <c r="TA64" s="33"/>
      <c r="TB64" s="33"/>
      <c r="TC64" s="33"/>
      <c r="TD64" s="33"/>
      <c r="TE64" s="33"/>
      <c r="TF64" s="33"/>
      <c r="TG64" s="33"/>
      <c r="TH64" s="33"/>
      <c r="TI64" s="33"/>
      <c r="TJ64" s="33"/>
      <c r="TK64" s="33"/>
      <c r="TL64" s="33"/>
      <c r="TM64" s="33"/>
      <c r="TN64" s="33"/>
      <c r="TO64" s="33"/>
      <c r="TP64" s="33"/>
      <c r="TQ64" s="33"/>
      <c r="TR64" s="33"/>
      <c r="TS64" s="33"/>
      <c r="TT64" s="33"/>
      <c r="TU64" s="33"/>
      <c r="TV64" s="33"/>
      <c r="TW64" s="33"/>
      <c r="TX64" s="33"/>
      <c r="TY64" s="33"/>
      <c r="TZ64" s="33"/>
      <c r="UA64" s="33"/>
      <c r="UB64" s="33"/>
      <c r="UC64" s="33"/>
      <c r="UD64" s="33"/>
      <c r="UE64" s="33"/>
      <c r="UF64" s="33"/>
      <c r="UG64" s="33"/>
      <c r="UH64" s="33"/>
      <c r="UI64" s="33"/>
      <c r="UJ64" s="33"/>
      <c r="UK64" s="33"/>
      <c r="UL64" s="33"/>
      <c r="UM64" s="33"/>
      <c r="UN64" s="33"/>
      <c r="UO64" s="33"/>
      <c r="UP64" s="33"/>
      <c r="UQ64" s="33"/>
      <c r="UR64" s="33"/>
      <c r="US64" s="33"/>
      <c r="UT64" s="33"/>
      <c r="UU64" s="33"/>
      <c r="UV64" s="33"/>
      <c r="UW64" s="33"/>
      <c r="UX64" s="33"/>
      <c r="UY64" s="33"/>
      <c r="UZ64" s="33"/>
      <c r="VA64" s="33"/>
      <c r="VB64" s="33"/>
      <c r="VC64" s="33"/>
      <c r="VD64" s="33"/>
      <c r="VE64" s="33"/>
      <c r="VF64" s="33"/>
      <c r="VG64" s="33"/>
      <c r="VH64" s="33"/>
      <c r="VI64" s="33"/>
      <c r="VJ64" s="33"/>
      <c r="VK64" s="33"/>
      <c r="VL64" s="33"/>
      <c r="VM64" s="33"/>
      <c r="VN64" s="33"/>
      <c r="VO64" s="33"/>
      <c r="VP64" s="33"/>
      <c r="VQ64" s="33"/>
      <c r="VR64" s="33"/>
      <c r="VS64" s="33"/>
      <c r="VT64" s="33"/>
      <c r="VU64" s="33"/>
      <c r="VV64" s="33"/>
      <c r="VW64" s="33"/>
      <c r="VX64" s="33"/>
      <c r="VY64" s="33"/>
      <c r="VZ64" s="33"/>
      <c r="WA64" s="33"/>
      <c r="WB64" s="33"/>
      <c r="WC64" s="33"/>
      <c r="WD64" s="33"/>
      <c r="WE64" s="33"/>
      <c r="WF64" s="33"/>
      <c r="WG64" s="33"/>
      <c r="WH64" s="33"/>
      <c r="WI64" s="33"/>
      <c r="WJ64" s="33"/>
      <c r="WK64" s="33"/>
      <c r="WL64" s="33"/>
      <c r="WM64" s="33"/>
      <c r="WN64" s="33"/>
      <c r="WO64" s="33"/>
      <c r="WP64" s="33"/>
      <c r="WQ64" s="33"/>
      <c r="WR64" s="33"/>
      <c r="WS64" s="33"/>
      <c r="WT64" s="33"/>
      <c r="WU64" s="33"/>
      <c r="WV64" s="33"/>
      <c r="WW64" s="33"/>
      <c r="WX64" s="33"/>
      <c r="WY64" s="33"/>
      <c r="WZ64" s="33"/>
      <c r="XA64" s="33"/>
      <c r="XB64" s="33"/>
      <c r="XC64" s="33"/>
      <c r="XD64" s="33"/>
      <c r="XE64" s="33"/>
      <c r="XF64" s="33"/>
      <c r="XG64" s="33"/>
      <c r="XH64" s="33"/>
      <c r="XI64" s="33"/>
      <c r="XJ64" s="33"/>
      <c r="XK64" s="33"/>
      <c r="XL64" s="33"/>
      <c r="XM64" s="33"/>
      <c r="XN64" s="33"/>
      <c r="XO64" s="33"/>
      <c r="XP64" s="33"/>
      <c r="XQ64" s="33"/>
      <c r="XR64" s="33"/>
      <c r="XS64" s="33"/>
      <c r="XT64" s="33"/>
      <c r="XU64" s="33"/>
      <c r="XV64" s="33"/>
      <c r="XW64" s="33"/>
      <c r="XX64" s="33"/>
      <c r="XY64" s="33"/>
      <c r="XZ64" s="33"/>
      <c r="YA64" s="33"/>
      <c r="YB64" s="33"/>
      <c r="YC64" s="33"/>
      <c r="YD64" s="33"/>
      <c r="YE64" s="33"/>
      <c r="YF64" s="33"/>
      <c r="YG64" s="33"/>
      <c r="YH64" s="33"/>
      <c r="YI64" s="33"/>
      <c r="YJ64" s="33"/>
      <c r="YK64" s="33"/>
      <c r="YL64" s="33"/>
      <c r="YM64" s="33"/>
      <c r="YN64" s="33"/>
      <c r="YO64" s="33"/>
      <c r="YP64" s="33"/>
      <c r="YQ64" s="33"/>
      <c r="YR64" s="33"/>
      <c r="YS64" s="33"/>
      <c r="YT64" s="33"/>
      <c r="YU64" s="33"/>
      <c r="YV64" s="33"/>
      <c r="YW64" s="33"/>
      <c r="YX64" s="33"/>
      <c r="YY64" s="33"/>
      <c r="YZ64" s="33"/>
      <c r="ZA64" s="33"/>
      <c r="ZB64" s="33"/>
      <c r="ZC64" s="33"/>
      <c r="ZD64" s="33"/>
      <c r="ZE64" s="33"/>
      <c r="ZF64" s="33"/>
      <c r="ZG64" s="33"/>
      <c r="ZH64" s="33"/>
      <c r="ZI64" s="33"/>
      <c r="ZJ64" s="33"/>
      <c r="ZK64" s="33"/>
      <c r="ZL64" s="33"/>
      <c r="ZM64" s="33"/>
      <c r="ZN64" s="33"/>
      <c r="ZO64" s="33"/>
      <c r="ZP64" s="33"/>
      <c r="ZQ64" s="33"/>
      <c r="ZR64" s="33"/>
      <c r="ZS64" s="33"/>
      <c r="ZT64" s="33"/>
      <c r="ZU64" s="33"/>
      <c r="ZV64" s="33"/>
      <c r="ZW64" s="33"/>
      <c r="ZX64" s="33"/>
      <c r="ZY64" s="33"/>
      <c r="ZZ64" s="33"/>
      <c r="AAA64" s="33"/>
      <c r="AAB64" s="33"/>
      <c r="AAC64" s="33"/>
      <c r="AAD64" s="33"/>
      <c r="AAE64" s="33"/>
      <c r="AAF64" s="33"/>
      <c r="AAG64" s="33"/>
      <c r="AAH64" s="33"/>
      <c r="AAI64" s="33"/>
      <c r="AAJ64" s="33"/>
      <c r="AAK64" s="33"/>
      <c r="AAL64" s="33"/>
      <c r="AAM64" s="33"/>
      <c r="AAN64" s="33"/>
      <c r="AAO64" s="33"/>
      <c r="AAP64" s="33"/>
      <c r="AAQ64" s="33"/>
      <c r="AAR64" s="33"/>
      <c r="AAS64" s="33"/>
      <c r="AAT64" s="33"/>
      <c r="AAU64" s="33"/>
      <c r="AAV64" s="33"/>
      <c r="AAW64" s="33"/>
      <c r="AAX64" s="33"/>
      <c r="AAY64" s="33"/>
      <c r="AAZ64" s="33"/>
      <c r="ABA64" s="33"/>
      <c r="ABB64" s="33"/>
      <c r="ABC64" s="33"/>
      <c r="ABD64" s="33"/>
      <c r="ABE64" s="33"/>
      <c r="ABF64" s="33"/>
      <c r="ABG64" s="33"/>
      <c r="ABH64" s="33"/>
      <c r="ABI64" s="33"/>
      <c r="ABJ64" s="33"/>
      <c r="ABK64" s="33"/>
      <c r="ABL64" s="33"/>
      <c r="ABM64" s="33"/>
      <c r="ABN64" s="33"/>
      <c r="ABO64" s="33"/>
      <c r="ABP64" s="33"/>
      <c r="ABQ64" s="33"/>
      <c r="ABR64" s="33"/>
      <c r="ABS64" s="33"/>
      <c r="ABT64" s="33"/>
      <c r="ABU64" s="33"/>
      <c r="ABV64" s="33"/>
      <c r="ABW64" s="33"/>
      <c r="ABX64" s="33"/>
      <c r="ABY64" s="33"/>
      <c r="ABZ64" s="33"/>
      <c r="ACA64" s="33"/>
      <c r="ACB64" s="33"/>
      <c r="ACC64" s="33"/>
      <c r="ACD64" s="33"/>
      <c r="ACE64" s="33"/>
      <c r="ACF64" s="33"/>
      <c r="ACG64" s="33"/>
      <c r="ACH64" s="33"/>
      <c r="ACI64" s="33"/>
      <c r="ACJ64" s="33"/>
      <c r="ACK64" s="33"/>
      <c r="ACL64" s="33"/>
      <c r="ACM64" s="33"/>
      <c r="ACN64" s="33"/>
      <c r="ACO64" s="33"/>
      <c r="ACP64" s="33"/>
      <c r="ACQ64" s="33"/>
      <c r="ACR64" s="33"/>
      <c r="ACS64" s="33"/>
      <c r="ACT64" s="33"/>
      <c r="ACU64" s="33"/>
      <c r="ACV64" s="33"/>
      <c r="ACW64" s="33"/>
      <c r="ACX64" s="33"/>
      <c r="ACY64" s="33"/>
      <c r="ACZ64" s="33"/>
      <c r="ADA64" s="33"/>
      <c r="ADB64" s="33"/>
      <c r="ADC64" s="33"/>
      <c r="ADD64" s="33"/>
      <c r="ADE64" s="33"/>
      <c r="ADF64" s="33"/>
      <c r="ADG64" s="33"/>
      <c r="ADH64" s="33"/>
      <c r="ADI64" s="33"/>
      <c r="ADJ64" s="33"/>
      <c r="ADK64" s="33"/>
      <c r="ADL64" s="33"/>
      <c r="ADM64" s="33"/>
      <c r="ADN64" s="33"/>
      <c r="ADO64" s="33"/>
      <c r="ADP64" s="33"/>
      <c r="ADQ64" s="33"/>
      <c r="ADR64" s="33"/>
      <c r="ADS64" s="33"/>
      <c r="ADT64" s="33"/>
      <c r="ADU64" s="33"/>
      <c r="ADV64" s="33"/>
      <c r="ADW64" s="33"/>
      <c r="ADX64" s="33"/>
      <c r="ADY64" s="33"/>
      <c r="ADZ64" s="33"/>
      <c r="AEA64" s="33"/>
      <c r="AEB64" s="33"/>
      <c r="AEC64" s="33"/>
      <c r="AED64" s="33"/>
      <c r="AEE64" s="33"/>
      <c r="AEF64" s="33"/>
      <c r="AEG64" s="33"/>
      <c r="AEH64" s="33"/>
      <c r="AEI64" s="33"/>
      <c r="AEJ64" s="33"/>
      <c r="AEK64" s="33"/>
      <c r="AEL64" s="33"/>
      <c r="AEM64" s="33"/>
      <c r="AEN64" s="33"/>
      <c r="AEO64" s="33"/>
      <c r="AEP64" s="33"/>
      <c r="AEQ64" s="33"/>
      <c r="AER64" s="33"/>
      <c r="AES64" s="33"/>
      <c r="AET64" s="33"/>
      <c r="AEU64" s="33"/>
      <c r="AEV64" s="33"/>
      <c r="AEW64" s="33"/>
      <c r="AEX64" s="33"/>
      <c r="AEY64" s="33"/>
      <c r="AEZ64" s="33"/>
      <c r="AFA64" s="33"/>
      <c r="AFB64" s="33"/>
      <c r="AFC64" s="33"/>
      <c r="AFD64" s="33"/>
      <c r="AFE64" s="33"/>
      <c r="AFF64" s="33"/>
      <c r="AFG64" s="33"/>
      <c r="AFH64" s="33"/>
      <c r="AFI64" s="33"/>
      <c r="AFJ64" s="33"/>
      <c r="AFK64" s="33"/>
      <c r="AFL64" s="33"/>
      <c r="AFM64" s="33"/>
      <c r="AFN64" s="33"/>
      <c r="AFO64" s="33"/>
      <c r="AFP64" s="33"/>
      <c r="AFQ64" s="33"/>
      <c r="AFR64" s="33"/>
      <c r="AFS64" s="33"/>
      <c r="AFT64" s="33"/>
      <c r="AFU64" s="33"/>
      <c r="AFV64" s="33"/>
      <c r="AFW64" s="33"/>
      <c r="AFX64" s="33"/>
      <c r="AFY64" s="33"/>
      <c r="AFZ64" s="33"/>
      <c r="AGA64" s="33"/>
      <c r="AGB64" s="33"/>
      <c r="AGC64" s="33"/>
      <c r="AGD64" s="33"/>
      <c r="AGE64" s="33"/>
      <c r="AGF64" s="33"/>
      <c r="AGG64" s="33"/>
      <c r="AGH64" s="33"/>
      <c r="AGI64" s="33"/>
      <c r="AGJ64" s="33"/>
      <c r="AGK64" s="33"/>
      <c r="AGL64" s="33"/>
      <c r="AGM64" s="33"/>
      <c r="AGN64" s="33"/>
      <c r="AGO64" s="33"/>
      <c r="AGP64" s="33"/>
      <c r="AGQ64" s="33"/>
      <c r="AGR64" s="33"/>
      <c r="AGS64" s="33"/>
      <c r="AGT64" s="33"/>
      <c r="AGU64" s="33"/>
      <c r="AGV64" s="33"/>
      <c r="AGW64" s="33"/>
      <c r="AGX64" s="33"/>
      <c r="AGY64" s="33"/>
      <c r="AGZ64" s="33"/>
      <c r="AHA64" s="33"/>
      <c r="AHB64" s="33"/>
      <c r="AHC64" s="33"/>
      <c r="AHD64" s="33"/>
      <c r="AHE64" s="33"/>
      <c r="AHF64" s="33"/>
      <c r="AHG64" s="33"/>
      <c r="AHH64" s="33"/>
      <c r="AHI64" s="33"/>
      <c r="AHJ64" s="33"/>
      <c r="AHK64" s="33"/>
      <c r="AHL64" s="33"/>
      <c r="AHM64" s="33"/>
      <c r="AHN64" s="33"/>
      <c r="AHO64" s="33"/>
      <c r="AHP64" s="33"/>
      <c r="AHQ64" s="33"/>
      <c r="AHR64" s="33"/>
      <c r="AHS64" s="33"/>
      <c r="AHT64" s="33"/>
      <c r="AHU64" s="33"/>
      <c r="AHV64" s="33"/>
      <c r="AHW64" s="33"/>
      <c r="AHX64" s="33"/>
      <c r="AHY64" s="33"/>
      <c r="AHZ64" s="33"/>
      <c r="AIA64" s="33"/>
      <c r="AIB64" s="33"/>
      <c r="AIC64" s="33"/>
      <c r="AID64" s="33"/>
      <c r="AIE64" s="33"/>
      <c r="AIF64" s="33"/>
      <c r="AIG64" s="33"/>
      <c r="AIH64" s="33"/>
      <c r="AII64" s="33"/>
      <c r="AIJ64" s="33"/>
      <c r="AIK64" s="33"/>
      <c r="AIL64" s="33"/>
      <c r="AIM64" s="33"/>
      <c r="AIN64" s="33"/>
      <c r="AIO64" s="33"/>
      <c r="AIP64" s="33"/>
      <c r="AIQ64" s="33"/>
      <c r="AIR64" s="33"/>
      <c r="AIS64" s="33"/>
      <c r="AIT64" s="33"/>
      <c r="AIU64" s="33"/>
      <c r="AIV64" s="33"/>
      <c r="AIW64" s="33"/>
      <c r="AIX64" s="33"/>
      <c r="AIY64" s="33"/>
      <c r="AIZ64" s="33"/>
      <c r="AJA64" s="33"/>
      <c r="AJB64" s="33"/>
      <c r="AJC64" s="33"/>
    </row>
    <row r="65" spans="2:12">
      <c r="I65" s="68"/>
      <c r="J65" s="74"/>
    </row>
    <row r="66" spans="2:12">
      <c r="B66"/>
      <c r="C66"/>
      <c r="D66"/>
      <c r="I66" s="68"/>
      <c r="J66" s="74"/>
      <c r="K66"/>
      <c r="L66"/>
    </row>
    <row r="67" spans="2:12">
      <c r="B67"/>
      <c r="C67"/>
      <c r="D67"/>
      <c r="E67" s="9"/>
      <c r="F67" s="9"/>
      <c r="I67" s="68"/>
      <c r="J67" s="74"/>
      <c r="K67"/>
      <c r="L67"/>
    </row>
    <row r="68" spans="2:12">
      <c r="B68"/>
      <c r="C68"/>
      <c r="D68"/>
      <c r="E68" s="9"/>
      <c r="F68" s="9"/>
      <c r="I68" s="66"/>
      <c r="J68" s="67"/>
      <c r="K68"/>
      <c r="L68"/>
    </row>
    <row r="69" spans="2:12">
      <c r="B69"/>
      <c r="C69"/>
      <c r="D69"/>
      <c r="E69" s="9"/>
      <c r="F69" s="9"/>
      <c r="I69" s="66"/>
      <c r="J69" s="67"/>
      <c r="K69"/>
      <c r="L69"/>
    </row>
    <row r="70" spans="2:12">
      <c r="B70"/>
      <c r="C70"/>
      <c r="D70"/>
      <c r="E70" s="9"/>
      <c r="F70" s="9"/>
      <c r="I70" s="66"/>
      <c r="J70" s="67"/>
      <c r="K70"/>
      <c r="L70"/>
    </row>
    <row r="71" spans="2:12">
      <c r="B71"/>
      <c r="C71"/>
      <c r="D71"/>
      <c r="E71" s="9"/>
      <c r="F71" s="9"/>
      <c r="I71" s="66"/>
      <c r="J71" s="67"/>
      <c r="K71"/>
      <c r="L71"/>
    </row>
    <row r="72" spans="2:12">
      <c r="B72"/>
      <c r="C72"/>
      <c r="D72"/>
      <c r="E72" s="9"/>
      <c r="F72" s="9"/>
      <c r="I72" s="66"/>
      <c r="J72" s="67"/>
      <c r="K72"/>
      <c r="L72"/>
    </row>
    <row r="73" spans="2:12">
      <c r="B73"/>
      <c r="C73"/>
      <c r="D73"/>
      <c r="E73" s="9"/>
      <c r="F73" s="9"/>
      <c r="I73" s="66"/>
      <c r="J73" s="67"/>
      <c r="K73"/>
      <c r="L73"/>
    </row>
    <row r="74" spans="2:12">
      <c r="B74"/>
      <c r="C74"/>
      <c r="D74"/>
      <c r="E74" s="124"/>
      <c r="F74" s="124"/>
      <c r="I74" s="66"/>
      <c r="J74" s="67"/>
      <c r="K74"/>
      <c r="L74"/>
    </row>
    <row r="75" spans="2:12">
      <c r="B75"/>
      <c r="C75"/>
      <c r="D75"/>
      <c r="I75" s="66"/>
      <c r="J75" s="67"/>
      <c r="K75"/>
      <c r="L75"/>
    </row>
    <row r="76" spans="2:12">
      <c r="B76"/>
      <c r="C76"/>
      <c r="D76"/>
      <c r="I76" s="66"/>
      <c r="J76" s="67"/>
      <c r="K76"/>
      <c r="L76"/>
    </row>
    <row r="77" spans="2:12">
      <c r="B77"/>
      <c r="C77"/>
      <c r="D77"/>
      <c r="E77" s="10">
        <v>1</v>
      </c>
      <c r="F77" s="10">
        <v>1</v>
      </c>
      <c r="I77" s="66"/>
      <c r="J77" s="67"/>
      <c r="K77"/>
      <c r="L77"/>
    </row>
    <row r="78" spans="2:12">
      <c r="B78"/>
      <c r="C78"/>
      <c r="D78"/>
      <c r="E78" s="17">
        <v>1</v>
      </c>
      <c r="F78" s="17">
        <v>1</v>
      </c>
      <c r="I78" s="66"/>
      <c r="J78" s="67"/>
      <c r="K78"/>
      <c r="L78"/>
    </row>
    <row r="79" spans="2:12">
      <c r="B79"/>
      <c r="C79"/>
      <c r="D79"/>
      <c r="E79" s="17"/>
      <c r="F79" s="17"/>
      <c r="I79" s="66"/>
      <c r="J79" s="67"/>
      <c r="K79"/>
      <c r="L79"/>
    </row>
    <row r="80" spans="2:12">
      <c r="B80"/>
      <c r="C80"/>
      <c r="D80"/>
      <c r="E80" s="121">
        <v>6</v>
      </c>
      <c r="F80" s="121">
        <v>4</v>
      </c>
      <c r="I80" s="66"/>
      <c r="J80" s="67"/>
      <c r="K80"/>
      <c r="L80"/>
    </row>
    <row r="81" spans="2:12">
      <c r="B81"/>
      <c r="C81"/>
      <c r="D81"/>
      <c r="E81" s="121">
        <v>1</v>
      </c>
      <c r="F81" s="121">
        <v>1</v>
      </c>
      <c r="I81" s="66"/>
      <c r="J81" s="67"/>
      <c r="K81"/>
      <c r="L81"/>
    </row>
    <row r="82" spans="2:12">
      <c r="B82"/>
      <c r="C82"/>
      <c r="D82"/>
      <c r="E82" s="10">
        <v>3</v>
      </c>
      <c r="F82" s="10">
        <v>3</v>
      </c>
      <c r="I82" s="66"/>
      <c r="J82" s="67"/>
      <c r="K82"/>
      <c r="L82"/>
    </row>
    <row r="83" spans="2:12">
      <c r="B83"/>
      <c r="C83"/>
      <c r="D83"/>
      <c r="E83" s="61">
        <v>1</v>
      </c>
      <c r="F83" s="61">
        <v>1</v>
      </c>
      <c r="I83" s="66"/>
      <c r="J83" s="67"/>
      <c r="K83"/>
      <c r="L83"/>
    </row>
    <row r="84" spans="2:12">
      <c r="B84"/>
      <c r="C84"/>
      <c r="D84"/>
      <c r="I84" s="66"/>
      <c r="J84" s="67"/>
      <c r="K84"/>
      <c r="L84"/>
    </row>
    <row r="85" spans="2:12">
      <c r="B85"/>
      <c r="C85"/>
      <c r="D85"/>
      <c r="E85"/>
      <c r="F85"/>
      <c r="I85" s="66"/>
      <c r="J85" s="67"/>
      <c r="K85"/>
      <c r="L85"/>
    </row>
    <row r="86" spans="2:12">
      <c r="B86"/>
      <c r="C86"/>
      <c r="D86"/>
      <c r="E86"/>
      <c r="F86"/>
      <c r="I86" s="66"/>
      <c r="J86" s="67"/>
      <c r="K86"/>
      <c r="L86"/>
    </row>
    <row r="87" spans="2:12">
      <c r="B87"/>
      <c r="C87"/>
      <c r="D87"/>
      <c r="E87"/>
      <c r="F87"/>
      <c r="I87" s="66"/>
      <c r="J87" s="67"/>
      <c r="K87"/>
      <c r="L87"/>
    </row>
    <row r="88" spans="2:12">
      <c r="B88"/>
      <c r="C88"/>
      <c r="D88"/>
      <c r="E88"/>
      <c r="F88"/>
      <c r="I88" s="66"/>
      <c r="J88" s="67"/>
      <c r="K88"/>
      <c r="L88"/>
    </row>
    <row r="89" spans="2:12">
      <c r="B89"/>
      <c r="C89"/>
      <c r="D89"/>
      <c r="E89" s="108"/>
      <c r="F89" s="108"/>
      <c r="I89" s="66"/>
      <c r="J89" s="67"/>
      <c r="K89"/>
      <c r="L89"/>
    </row>
    <row r="90" spans="2:12">
      <c r="B90"/>
      <c r="C90"/>
      <c r="D90"/>
      <c r="I90" s="66"/>
      <c r="J90" s="67"/>
      <c r="K90"/>
      <c r="L90"/>
    </row>
    <row r="91" spans="2:12">
      <c r="B91"/>
      <c r="C91"/>
      <c r="D91"/>
      <c r="I91" s="66"/>
      <c r="J91" s="67"/>
      <c r="K91"/>
      <c r="L91"/>
    </row>
    <row r="92" spans="2:12">
      <c r="B92"/>
      <c r="C92"/>
      <c r="D92"/>
      <c r="I92" s="66"/>
      <c r="J92" s="67"/>
      <c r="K92"/>
      <c r="L92"/>
    </row>
    <row r="93" spans="2:12">
      <c r="B93"/>
      <c r="C93"/>
      <c r="D93"/>
      <c r="I93" s="66"/>
      <c r="J93" s="67"/>
      <c r="K93"/>
      <c r="L93"/>
    </row>
    <row r="94" spans="2:12">
      <c r="B94"/>
      <c r="C94"/>
      <c r="D94"/>
      <c r="I94" s="66"/>
      <c r="J94" s="67"/>
      <c r="K94"/>
      <c r="L94"/>
    </row>
    <row r="95" spans="2:12">
      <c r="B95"/>
      <c r="C95"/>
      <c r="D95"/>
      <c r="I95" s="66"/>
      <c r="J95" s="67"/>
      <c r="K95"/>
      <c r="L95"/>
    </row>
    <row r="96" spans="2:12">
      <c r="B96"/>
      <c r="C96"/>
      <c r="D96"/>
      <c r="I96" s="66"/>
      <c r="J96" s="67"/>
      <c r="K96"/>
      <c r="L96"/>
    </row>
    <row r="97" spans="2:12">
      <c r="B97"/>
      <c r="C97"/>
      <c r="D97"/>
      <c r="I97" s="66"/>
      <c r="J97" s="67"/>
      <c r="K97"/>
      <c r="L97"/>
    </row>
    <row r="98" spans="2:12">
      <c r="B98"/>
      <c r="C98"/>
      <c r="D98"/>
      <c r="I98" s="66"/>
      <c r="J98" s="67"/>
      <c r="K98"/>
      <c r="L98"/>
    </row>
    <row r="99" spans="2:12">
      <c r="B99"/>
      <c r="C99"/>
      <c r="D99"/>
      <c r="I99" s="66"/>
      <c r="J99" s="67"/>
      <c r="K99"/>
      <c r="L99"/>
    </row>
    <row r="100" spans="2:12">
      <c r="B100"/>
      <c r="C100"/>
      <c r="D100"/>
      <c r="I100" s="66"/>
      <c r="J100" s="67"/>
      <c r="K100"/>
      <c r="L100"/>
    </row>
    <row r="101" spans="2:12">
      <c r="B101"/>
      <c r="C101"/>
      <c r="D101"/>
      <c r="E101"/>
      <c r="F101"/>
      <c r="I101" s="66"/>
      <c r="J101" s="67"/>
      <c r="K101"/>
      <c r="L101"/>
    </row>
    <row r="102" spans="2:12">
      <c r="B102"/>
      <c r="C102"/>
      <c r="D102"/>
      <c r="E102"/>
      <c r="F102"/>
      <c r="I102" s="66"/>
      <c r="J102" s="67"/>
      <c r="K102"/>
      <c r="L102"/>
    </row>
    <row r="103" spans="2:12">
      <c r="B103"/>
      <c r="C103"/>
      <c r="D103"/>
      <c r="E103"/>
      <c r="F103"/>
      <c r="I103" s="66"/>
      <c r="J103" s="67"/>
      <c r="K103"/>
      <c r="L103"/>
    </row>
    <row r="104" spans="2:12">
      <c r="B104"/>
      <c r="C104"/>
      <c r="D104"/>
      <c r="E104"/>
      <c r="F104"/>
      <c r="I104" s="66"/>
      <c r="J104" s="67"/>
      <c r="K104"/>
      <c r="L104"/>
    </row>
    <row r="105" spans="2:12">
      <c r="B105"/>
      <c r="C105"/>
      <c r="D105"/>
      <c r="E105"/>
      <c r="F105"/>
      <c r="I105" s="66"/>
      <c r="J105" s="67"/>
      <c r="K105"/>
      <c r="L105"/>
    </row>
    <row r="106" spans="2:12">
      <c r="B106"/>
      <c r="C106"/>
      <c r="D106"/>
      <c r="E106"/>
      <c r="F106"/>
      <c r="I106" s="66"/>
      <c r="J106" s="67"/>
      <c r="K106"/>
      <c r="L106"/>
    </row>
    <row r="107" spans="2:12">
      <c r="B107"/>
      <c r="C107"/>
      <c r="D107"/>
      <c r="E107"/>
      <c r="F107"/>
      <c r="I107" s="66"/>
      <c r="J107" s="67"/>
      <c r="K107"/>
      <c r="L107"/>
    </row>
    <row r="108" spans="2:12">
      <c r="B108"/>
      <c r="C108"/>
      <c r="D108"/>
      <c r="E108"/>
      <c r="F108"/>
      <c r="I108" s="66"/>
      <c r="J108" s="67"/>
      <c r="K108"/>
      <c r="L108"/>
    </row>
    <row r="109" spans="2:12">
      <c r="B109"/>
      <c r="C109"/>
      <c r="D109"/>
      <c r="E109"/>
      <c r="F109"/>
      <c r="I109" s="66"/>
      <c r="J109" s="67"/>
      <c r="K109"/>
      <c r="L109"/>
    </row>
    <row r="110" spans="2:12">
      <c r="B110"/>
      <c r="C110"/>
      <c r="D110"/>
      <c r="E110"/>
      <c r="F110"/>
      <c r="I110" s="66"/>
      <c r="J110" s="67"/>
      <c r="K110"/>
      <c r="L110"/>
    </row>
    <row r="111" spans="2:12">
      <c r="B111"/>
      <c r="C111"/>
      <c r="D111"/>
      <c r="E111"/>
      <c r="F111"/>
      <c r="I111" s="66"/>
      <c r="J111" s="67"/>
      <c r="K111"/>
      <c r="L111"/>
    </row>
    <row r="112" spans="2:12">
      <c r="B112"/>
      <c r="C112"/>
      <c r="D112"/>
      <c r="E112"/>
      <c r="F112"/>
      <c r="I112" s="66"/>
      <c r="J112" s="67"/>
      <c r="K112"/>
      <c r="L112"/>
    </row>
    <row r="113" spans="2:12">
      <c r="B113"/>
      <c r="C113"/>
      <c r="D113"/>
      <c r="E113"/>
      <c r="F113"/>
      <c r="I113" s="66"/>
      <c r="J113" s="67"/>
      <c r="K113"/>
      <c r="L113"/>
    </row>
    <row r="114" spans="2:12">
      <c r="B114"/>
      <c r="C114"/>
      <c r="D114"/>
      <c r="E114"/>
      <c r="F114"/>
      <c r="I114" s="66"/>
      <c r="J114" s="67"/>
      <c r="K114"/>
      <c r="L114"/>
    </row>
    <row r="115" spans="2:12">
      <c r="B115"/>
      <c r="C115"/>
      <c r="D115"/>
      <c r="E115"/>
      <c r="F115"/>
      <c r="I115" s="66"/>
      <c r="J115" s="67"/>
      <c r="K115"/>
      <c r="L115"/>
    </row>
    <row r="116" spans="2:12">
      <c r="B116"/>
      <c r="C116"/>
      <c r="D116"/>
      <c r="E116"/>
      <c r="F116"/>
      <c r="I116" s="66"/>
      <c r="J116" s="67"/>
      <c r="K116"/>
      <c r="L116"/>
    </row>
    <row r="117" spans="2:12">
      <c r="B117"/>
      <c r="C117"/>
      <c r="D117"/>
      <c r="E117"/>
      <c r="F117"/>
      <c r="I117" s="66"/>
      <c r="J117" s="67"/>
      <c r="K117"/>
      <c r="L117"/>
    </row>
    <row r="118" spans="2:12">
      <c r="B118"/>
      <c r="C118"/>
      <c r="D118"/>
      <c r="E118"/>
      <c r="F118"/>
      <c r="I118" s="66"/>
      <c r="J118" s="67"/>
      <c r="K118"/>
      <c r="L118"/>
    </row>
    <row r="119" spans="2:12">
      <c r="B119"/>
      <c r="C119"/>
      <c r="D119"/>
      <c r="E119"/>
      <c r="F119"/>
      <c r="I119" s="66"/>
      <c r="J119" s="67"/>
      <c r="K119"/>
      <c r="L119"/>
    </row>
    <row r="120" spans="2:12">
      <c r="B120"/>
      <c r="C120"/>
      <c r="D120"/>
      <c r="E120"/>
      <c r="F120"/>
      <c r="I120" s="66"/>
      <c r="J120" s="67"/>
      <c r="K120"/>
      <c r="L120"/>
    </row>
    <row r="121" spans="2:12">
      <c r="B121"/>
      <c r="C121"/>
      <c r="D121"/>
      <c r="E121"/>
      <c r="F121"/>
      <c r="I121" s="66"/>
      <c r="J121" s="67"/>
      <c r="K121"/>
      <c r="L121"/>
    </row>
    <row r="122" spans="2:12">
      <c r="B122"/>
      <c r="C122"/>
      <c r="D122"/>
      <c r="E122"/>
      <c r="F122"/>
      <c r="I122" s="66"/>
      <c r="J122" s="67"/>
      <c r="K122"/>
      <c r="L122"/>
    </row>
    <row r="123" spans="2:12">
      <c r="B123"/>
      <c r="C123"/>
      <c r="D123"/>
      <c r="E123"/>
      <c r="F123"/>
      <c r="I123" s="66"/>
      <c r="J123" s="67"/>
      <c r="K123"/>
      <c r="L123"/>
    </row>
    <row r="124" spans="2:12">
      <c r="B124"/>
      <c r="C124"/>
      <c r="D124"/>
      <c r="E124"/>
      <c r="F124"/>
      <c r="I124" s="66"/>
      <c r="J124" s="67"/>
      <c r="K124"/>
      <c r="L124"/>
    </row>
    <row r="125" spans="2:12">
      <c r="B125"/>
      <c r="C125"/>
      <c r="D125"/>
      <c r="E125"/>
      <c r="F125"/>
      <c r="I125" s="66"/>
      <c r="J125" s="67"/>
      <c r="K125"/>
      <c r="L125"/>
    </row>
    <row r="126" spans="2:12">
      <c r="B126"/>
      <c r="C126"/>
      <c r="D126"/>
      <c r="E126"/>
      <c r="F126"/>
      <c r="I126" s="66"/>
      <c r="J126" s="67"/>
      <c r="K126"/>
      <c r="L126"/>
    </row>
    <row r="127" spans="2:12">
      <c r="B127"/>
      <c r="C127"/>
      <c r="D127"/>
      <c r="E127"/>
      <c r="F127"/>
      <c r="I127" s="66"/>
      <c r="J127" s="67"/>
      <c r="K127"/>
      <c r="L127"/>
    </row>
    <row r="128" spans="2:12">
      <c r="B128"/>
      <c r="C128"/>
      <c r="D128"/>
      <c r="E128"/>
      <c r="F128"/>
      <c r="I128" s="66"/>
      <c r="J128" s="67"/>
      <c r="K128"/>
      <c r="L128"/>
    </row>
    <row r="129" spans="2:12">
      <c r="B129"/>
      <c r="C129"/>
      <c r="D129"/>
      <c r="E129"/>
      <c r="F129"/>
      <c r="I129" s="66"/>
      <c r="J129" s="67"/>
      <c r="K129"/>
      <c r="L129"/>
    </row>
    <row r="130" spans="2:12">
      <c r="B130"/>
      <c r="C130"/>
      <c r="D130"/>
      <c r="E130"/>
      <c r="F130"/>
      <c r="I130" s="66"/>
      <c r="J130" s="67"/>
      <c r="K130"/>
      <c r="L130"/>
    </row>
    <row r="131" spans="2:12">
      <c r="B131"/>
      <c r="C131"/>
      <c r="D131"/>
      <c r="E131"/>
      <c r="F131"/>
      <c r="I131" s="66"/>
      <c r="J131" s="67"/>
      <c r="K131"/>
      <c r="L131"/>
    </row>
    <row r="132" spans="2:12">
      <c r="B132"/>
      <c r="C132"/>
      <c r="D132"/>
      <c r="E132"/>
      <c r="F132"/>
      <c r="I132" s="66"/>
      <c r="J132" s="67"/>
      <c r="K132"/>
      <c r="L132"/>
    </row>
    <row r="133" spans="2:12">
      <c r="B133"/>
      <c r="C133"/>
      <c r="D133"/>
      <c r="E133"/>
      <c r="F133"/>
      <c r="I133" s="66"/>
      <c r="J133" s="67"/>
      <c r="K133"/>
      <c r="L133"/>
    </row>
    <row r="134" spans="2:12">
      <c r="B134"/>
      <c r="C134"/>
      <c r="D134"/>
      <c r="E134"/>
      <c r="F134"/>
      <c r="I134" s="66"/>
      <c r="J134" s="67"/>
      <c r="K134"/>
      <c r="L134"/>
    </row>
    <row r="135" spans="2:12">
      <c r="B135"/>
      <c r="C135"/>
      <c r="D135"/>
      <c r="E135"/>
      <c r="F135"/>
      <c r="I135" s="66"/>
      <c r="J135" s="67"/>
      <c r="K135"/>
      <c r="L135"/>
    </row>
    <row r="136" spans="2:12">
      <c r="B136"/>
      <c r="C136"/>
      <c r="D136"/>
      <c r="E136"/>
      <c r="F136"/>
      <c r="I136" s="66"/>
      <c r="J136" s="67"/>
      <c r="K136"/>
      <c r="L136"/>
    </row>
    <row r="137" spans="2:12">
      <c r="B137"/>
      <c r="C137"/>
      <c r="D137"/>
      <c r="E137"/>
      <c r="F137"/>
      <c r="I137" s="66"/>
      <c r="J137" s="67"/>
      <c r="K137"/>
      <c r="L137"/>
    </row>
    <row r="138" spans="2:12">
      <c r="B138"/>
      <c r="C138"/>
      <c r="D138"/>
      <c r="E138"/>
      <c r="F138"/>
      <c r="I138" s="66"/>
      <c r="J138" s="67"/>
      <c r="K138"/>
      <c r="L138"/>
    </row>
    <row r="139" spans="2:12">
      <c r="B139"/>
      <c r="C139"/>
      <c r="D139"/>
      <c r="E139"/>
      <c r="F139"/>
      <c r="I139" s="66"/>
      <c r="J139" s="67"/>
      <c r="K139"/>
      <c r="L139"/>
    </row>
    <row r="140" spans="2:12">
      <c r="B140"/>
      <c r="C140"/>
      <c r="D140"/>
      <c r="E140"/>
      <c r="F140"/>
      <c r="I140" s="66"/>
      <c r="J140" s="67"/>
      <c r="K140"/>
      <c r="L140"/>
    </row>
    <row r="141" spans="2:12">
      <c r="B141"/>
      <c r="C141"/>
      <c r="D141"/>
      <c r="E141"/>
      <c r="F141"/>
      <c r="I141" s="66"/>
      <c r="J141" s="67"/>
      <c r="K141"/>
      <c r="L141"/>
    </row>
    <row r="142" spans="2:12">
      <c r="B142"/>
      <c r="C142"/>
      <c r="D142"/>
      <c r="E142"/>
      <c r="F142"/>
      <c r="I142" s="66"/>
      <c r="J142" s="67"/>
      <c r="K142"/>
      <c r="L142"/>
    </row>
    <row r="143" spans="2:12">
      <c r="B143"/>
      <c r="C143"/>
      <c r="D143"/>
      <c r="E143"/>
      <c r="F143"/>
      <c r="I143" s="66"/>
      <c r="J143" s="67"/>
      <c r="K143"/>
      <c r="L143"/>
    </row>
    <row r="144" spans="2:12">
      <c r="B144"/>
      <c r="C144"/>
      <c r="D144"/>
      <c r="E144"/>
      <c r="F144"/>
      <c r="I144" s="66"/>
      <c r="J144" s="67"/>
      <c r="K144"/>
      <c r="L144"/>
    </row>
    <row r="145" spans="2:12">
      <c r="B145"/>
      <c r="C145"/>
      <c r="D145"/>
      <c r="E145"/>
      <c r="F145"/>
      <c r="I145" s="66"/>
      <c r="J145" s="67"/>
      <c r="K145"/>
      <c r="L145"/>
    </row>
    <row r="146" spans="2:12">
      <c r="B146"/>
      <c r="C146"/>
      <c r="D146"/>
      <c r="E146"/>
      <c r="F146"/>
      <c r="I146" s="66"/>
      <c r="J146" s="67"/>
      <c r="K146"/>
      <c r="L146"/>
    </row>
    <row r="147" spans="2:12">
      <c r="B147"/>
      <c r="C147"/>
      <c r="D147"/>
      <c r="E147"/>
      <c r="F147"/>
      <c r="I147" s="66"/>
      <c r="J147" s="67"/>
      <c r="K147"/>
      <c r="L147"/>
    </row>
    <row r="148" spans="2:12">
      <c r="B148"/>
      <c r="C148"/>
      <c r="D148"/>
      <c r="E148"/>
      <c r="F148"/>
      <c r="I148" s="66"/>
      <c r="J148" s="67"/>
      <c r="K148"/>
      <c r="L148"/>
    </row>
    <row r="149" spans="2:12">
      <c r="B149"/>
      <c r="C149"/>
      <c r="D149"/>
      <c r="E149"/>
      <c r="F149"/>
      <c r="I149" s="66"/>
      <c r="J149" s="67"/>
      <c r="K149"/>
      <c r="L149"/>
    </row>
    <row r="150" spans="2:12">
      <c r="B150"/>
      <c r="C150"/>
      <c r="D150"/>
      <c r="E150"/>
      <c r="F150"/>
      <c r="I150" s="66"/>
      <c r="J150" s="67"/>
      <c r="K150"/>
      <c r="L150"/>
    </row>
    <row r="151" spans="2:12">
      <c r="B151"/>
      <c r="C151"/>
      <c r="D151"/>
      <c r="E151"/>
      <c r="F151"/>
      <c r="I151" s="66"/>
      <c r="J151" s="67"/>
      <c r="K151"/>
      <c r="L151"/>
    </row>
    <row r="152" spans="2:12">
      <c r="B152"/>
      <c r="C152"/>
      <c r="D152"/>
      <c r="E152"/>
      <c r="F152"/>
      <c r="I152" s="66"/>
      <c r="J152" s="67"/>
      <c r="K152"/>
      <c r="L152"/>
    </row>
    <row r="153" spans="2:12">
      <c r="B153"/>
      <c r="C153"/>
      <c r="D153"/>
      <c r="E153"/>
      <c r="F153"/>
      <c r="I153" s="66"/>
      <c r="J153" s="67"/>
      <c r="K153"/>
      <c r="L153"/>
    </row>
    <row r="154" spans="2:12">
      <c r="B154"/>
      <c r="C154"/>
      <c r="D154"/>
      <c r="E154"/>
      <c r="F154"/>
      <c r="I154" s="66"/>
      <c r="J154" s="67"/>
      <c r="K154"/>
      <c r="L154"/>
    </row>
    <row r="155" spans="2:12">
      <c r="B155"/>
      <c r="C155"/>
      <c r="D155"/>
      <c r="E155"/>
      <c r="F155"/>
      <c r="I155" s="66"/>
      <c r="J155" s="67"/>
      <c r="K155"/>
      <c r="L155"/>
    </row>
    <row r="156" spans="2:12">
      <c r="B156"/>
      <c r="C156"/>
      <c r="D156"/>
      <c r="E156"/>
      <c r="F156"/>
      <c r="I156" s="66"/>
      <c r="J156" s="67"/>
      <c r="K156"/>
      <c r="L156"/>
    </row>
    <row r="157" spans="2:12">
      <c r="B157"/>
      <c r="C157"/>
      <c r="D157"/>
      <c r="E157"/>
      <c r="F157"/>
      <c r="I157" s="66"/>
      <c r="J157" s="67"/>
      <c r="K157"/>
      <c r="L157"/>
    </row>
    <row r="158" spans="2:12">
      <c r="B158"/>
      <c r="C158"/>
      <c r="D158"/>
      <c r="E158"/>
      <c r="F158"/>
      <c r="I158" s="66"/>
      <c r="J158" s="67"/>
      <c r="K158"/>
      <c r="L158"/>
    </row>
    <row r="159" spans="2:12">
      <c r="B159"/>
      <c r="C159"/>
      <c r="D159"/>
      <c r="E159"/>
      <c r="F159"/>
      <c r="I159" s="66"/>
      <c r="J159" s="67"/>
      <c r="K159"/>
      <c r="L159"/>
    </row>
    <row r="160" spans="2:12">
      <c r="B160"/>
      <c r="C160"/>
      <c r="D160"/>
      <c r="E160"/>
      <c r="F160"/>
      <c r="I160" s="66"/>
      <c r="J160" s="67"/>
      <c r="K160"/>
      <c r="L160"/>
    </row>
    <row r="161" spans="2:12">
      <c r="B161"/>
      <c r="C161"/>
      <c r="D161"/>
      <c r="E161"/>
      <c r="F161"/>
      <c r="I161" s="66"/>
      <c r="J161" s="67"/>
      <c r="K161"/>
      <c r="L161"/>
    </row>
    <row r="162" spans="2:12">
      <c r="B162"/>
      <c r="C162"/>
      <c r="D162"/>
      <c r="E162"/>
      <c r="F162"/>
      <c r="I162" s="66"/>
      <c r="J162" s="67"/>
      <c r="K162"/>
      <c r="L162"/>
    </row>
    <row r="163" spans="2:12">
      <c r="B163"/>
      <c r="C163"/>
      <c r="D163"/>
      <c r="E163"/>
      <c r="F163"/>
      <c r="I163" s="66"/>
      <c r="J163" s="67"/>
      <c r="K163"/>
      <c r="L163"/>
    </row>
    <row r="164" spans="2:12">
      <c r="B164"/>
      <c r="C164"/>
      <c r="D164"/>
      <c r="E164"/>
      <c r="F164"/>
      <c r="I164" s="66"/>
      <c r="J164" s="67"/>
      <c r="K164"/>
      <c r="L164"/>
    </row>
    <row r="165" spans="2:12">
      <c r="B165"/>
      <c r="C165"/>
      <c r="D165"/>
      <c r="E165"/>
      <c r="F165"/>
      <c r="I165" s="66"/>
      <c r="J165" s="67"/>
      <c r="K165"/>
      <c r="L165"/>
    </row>
    <row r="166" spans="2:12">
      <c r="B166"/>
      <c r="C166"/>
      <c r="D166"/>
      <c r="E166"/>
      <c r="F166"/>
      <c r="I166" s="66"/>
      <c r="J166" s="67"/>
      <c r="K166"/>
      <c r="L166"/>
    </row>
    <row r="167" spans="2:12">
      <c r="B167"/>
      <c r="C167"/>
      <c r="D167"/>
      <c r="E167"/>
      <c r="F167"/>
      <c r="I167" s="66"/>
      <c r="J167" s="67"/>
      <c r="K167"/>
      <c r="L167"/>
    </row>
    <row r="168" spans="2:12">
      <c r="B168"/>
      <c r="C168"/>
      <c r="D168"/>
      <c r="E168"/>
      <c r="F168"/>
      <c r="I168" s="66"/>
      <c r="J168" s="67"/>
      <c r="K168"/>
      <c r="L168"/>
    </row>
    <row r="169" spans="2:12">
      <c r="B169"/>
      <c r="C169"/>
      <c r="D169"/>
      <c r="E169"/>
      <c r="F169"/>
      <c r="I169" s="66"/>
      <c r="J169" s="67"/>
      <c r="K169"/>
      <c r="L169"/>
    </row>
    <row r="170" spans="2:12">
      <c r="B170"/>
      <c r="C170"/>
      <c r="D170"/>
      <c r="E170"/>
      <c r="F170"/>
      <c r="I170" s="66"/>
      <c r="J170" s="67"/>
      <c r="K170"/>
      <c r="L170"/>
    </row>
    <row r="171" spans="2:12">
      <c r="B171"/>
      <c r="C171"/>
      <c r="D171"/>
      <c r="E171"/>
      <c r="F171"/>
      <c r="I171" s="66"/>
      <c r="J171" s="67"/>
      <c r="K171"/>
      <c r="L171"/>
    </row>
    <row r="172" spans="2:12">
      <c r="B172"/>
      <c r="C172"/>
      <c r="D172"/>
      <c r="E172"/>
      <c r="F172"/>
      <c r="I172" s="66"/>
      <c r="J172" s="67"/>
      <c r="K172"/>
      <c r="L172"/>
    </row>
    <row r="173" spans="2:12">
      <c r="B173"/>
      <c r="C173"/>
      <c r="D173"/>
      <c r="E173"/>
      <c r="F173"/>
      <c r="I173" s="66"/>
      <c r="J173" s="67"/>
      <c r="K173"/>
      <c r="L173"/>
    </row>
    <row r="174" spans="2:12">
      <c r="B174"/>
      <c r="C174"/>
      <c r="D174"/>
      <c r="E174"/>
      <c r="F174"/>
      <c r="I174" s="66"/>
      <c r="J174" s="67"/>
      <c r="K174"/>
      <c r="L174"/>
    </row>
    <row r="175" spans="2:12">
      <c r="B175"/>
      <c r="C175"/>
      <c r="D175"/>
      <c r="E175"/>
      <c r="F175"/>
      <c r="I175" s="66"/>
      <c r="J175" s="67"/>
      <c r="K175"/>
      <c r="L175"/>
    </row>
    <row r="176" spans="2:12">
      <c r="B176"/>
      <c r="C176"/>
      <c r="D176"/>
      <c r="E176"/>
      <c r="F176"/>
      <c r="I176" s="66"/>
      <c r="J176" s="67"/>
      <c r="K176"/>
      <c r="L176"/>
    </row>
    <row r="177" spans="2:12">
      <c r="B177"/>
      <c r="C177"/>
      <c r="D177"/>
      <c r="E177"/>
      <c r="F177"/>
      <c r="I177" s="66"/>
      <c r="J177" s="67"/>
      <c r="K177"/>
      <c r="L177"/>
    </row>
    <row r="178" spans="2:12">
      <c r="B178"/>
      <c r="C178"/>
      <c r="D178"/>
      <c r="E178"/>
      <c r="F178"/>
      <c r="I178" s="66"/>
      <c r="J178" s="67"/>
      <c r="K178"/>
      <c r="L178"/>
    </row>
    <row r="179" spans="2:12">
      <c r="B179"/>
      <c r="C179"/>
      <c r="D179"/>
      <c r="E179"/>
      <c r="F179"/>
      <c r="I179" s="66"/>
      <c r="J179" s="67"/>
      <c r="K179"/>
      <c r="L179"/>
    </row>
    <row r="180" spans="2:12">
      <c r="B180"/>
      <c r="C180"/>
      <c r="D180"/>
      <c r="E180"/>
      <c r="F180"/>
      <c r="I180" s="66"/>
      <c r="J180" s="67"/>
      <c r="K180"/>
      <c r="L180"/>
    </row>
    <row r="181" spans="2:12">
      <c r="B181"/>
      <c r="C181"/>
      <c r="D181"/>
      <c r="E181"/>
      <c r="F181"/>
      <c r="I181" s="66"/>
      <c r="J181" s="67"/>
      <c r="K181"/>
      <c r="L181"/>
    </row>
    <row r="182" spans="2:12">
      <c r="B182"/>
      <c r="C182"/>
      <c r="D182"/>
      <c r="E182"/>
      <c r="F182"/>
      <c r="I182" s="66"/>
      <c r="J182" s="67"/>
      <c r="K182"/>
      <c r="L182"/>
    </row>
    <row r="183" spans="2:12">
      <c r="B183"/>
      <c r="C183"/>
      <c r="D183"/>
      <c r="E183"/>
      <c r="F183"/>
      <c r="I183" s="66"/>
      <c r="J183" s="67"/>
      <c r="K183"/>
      <c r="L183"/>
    </row>
    <row r="184" spans="2:12">
      <c r="B184"/>
      <c r="C184"/>
      <c r="D184"/>
      <c r="E184"/>
      <c r="F184"/>
      <c r="I184" s="66"/>
      <c r="J184" s="67"/>
      <c r="K184"/>
      <c r="L184"/>
    </row>
    <row r="185" spans="2:12">
      <c r="B185"/>
      <c r="C185"/>
      <c r="D185"/>
      <c r="E185"/>
      <c r="F185"/>
      <c r="I185" s="66"/>
      <c r="J185" s="67"/>
      <c r="K185"/>
      <c r="L185"/>
    </row>
    <row r="186" spans="2:12">
      <c r="B186"/>
      <c r="C186"/>
      <c r="D186"/>
      <c r="E186"/>
      <c r="F186"/>
      <c r="I186" s="66"/>
      <c r="J186" s="67"/>
      <c r="K186"/>
      <c r="L186"/>
    </row>
    <row r="187" spans="2:12">
      <c r="B187"/>
      <c r="C187"/>
      <c r="D187"/>
      <c r="E187"/>
      <c r="F187"/>
      <c r="I187" s="66"/>
      <c r="J187" s="67"/>
      <c r="K187"/>
      <c r="L187"/>
    </row>
    <row r="188" spans="2:12">
      <c r="B188"/>
      <c r="C188"/>
      <c r="D188"/>
      <c r="E188"/>
      <c r="F188"/>
      <c r="I188" s="66"/>
      <c r="J188" s="67"/>
      <c r="K188"/>
      <c r="L188"/>
    </row>
    <row r="189" spans="2:12">
      <c r="B189"/>
      <c r="C189"/>
      <c r="D189"/>
      <c r="E189"/>
      <c r="F189"/>
      <c r="I189" s="66"/>
      <c r="J189" s="67"/>
      <c r="K189"/>
      <c r="L189"/>
    </row>
    <row r="190" spans="2:12">
      <c r="B190"/>
      <c r="C190"/>
      <c r="D190"/>
      <c r="E190"/>
      <c r="F190"/>
      <c r="I190" s="66"/>
      <c r="J190" s="67"/>
      <c r="K190"/>
      <c r="L190"/>
    </row>
    <row r="191" spans="2:12">
      <c r="B191"/>
      <c r="C191"/>
      <c r="D191"/>
      <c r="E191"/>
      <c r="F191"/>
      <c r="I191" s="66"/>
      <c r="J191" s="67"/>
      <c r="K191"/>
      <c r="L191"/>
    </row>
    <row r="192" spans="2:12">
      <c r="B192"/>
      <c r="C192"/>
      <c r="D192"/>
      <c r="E192"/>
      <c r="F192"/>
      <c r="I192" s="66"/>
      <c r="J192" s="67"/>
      <c r="K192"/>
      <c r="L192"/>
    </row>
    <row r="193" spans="2:12">
      <c r="B193"/>
      <c r="C193"/>
      <c r="D193"/>
      <c r="E193"/>
      <c r="F193"/>
      <c r="I193" s="66"/>
      <c r="J193" s="67"/>
      <c r="K193"/>
      <c r="L193"/>
    </row>
    <row r="194" spans="2:12">
      <c r="B194"/>
      <c r="C194"/>
      <c r="D194"/>
      <c r="E194"/>
      <c r="F194"/>
      <c r="I194" s="66"/>
      <c r="J194" s="67"/>
      <c r="K194"/>
      <c r="L194"/>
    </row>
    <row r="195" spans="2:12">
      <c r="B195"/>
      <c r="C195"/>
      <c r="D195"/>
      <c r="E195"/>
      <c r="F195"/>
      <c r="I195" s="66"/>
      <c r="J195" s="67"/>
      <c r="K195"/>
      <c r="L195"/>
    </row>
    <row r="196" spans="2:12">
      <c r="B196"/>
      <c r="C196"/>
      <c r="D196"/>
      <c r="E196"/>
      <c r="F196"/>
      <c r="I196" s="66"/>
      <c r="J196" s="67"/>
      <c r="K196"/>
      <c r="L196"/>
    </row>
    <row r="197" spans="2:12">
      <c r="B197"/>
      <c r="C197"/>
      <c r="D197"/>
      <c r="E197"/>
      <c r="F197"/>
      <c r="I197" s="66"/>
      <c r="J197" s="67"/>
      <c r="K197"/>
      <c r="L197"/>
    </row>
    <row r="198" spans="2:12">
      <c r="B198"/>
      <c r="C198"/>
      <c r="D198"/>
      <c r="E198"/>
      <c r="F198"/>
      <c r="I198" s="66"/>
      <c r="J198" s="67"/>
      <c r="K198"/>
      <c r="L198"/>
    </row>
    <row r="199" spans="2:12">
      <c r="B199"/>
      <c r="C199"/>
      <c r="D199"/>
      <c r="E199"/>
      <c r="F199"/>
      <c r="I199" s="66"/>
      <c r="J199" s="67"/>
      <c r="K199"/>
      <c r="L199"/>
    </row>
    <row r="200" spans="2:12">
      <c r="B200"/>
      <c r="C200"/>
      <c r="D200"/>
      <c r="E200"/>
      <c r="F200"/>
      <c r="I200" s="66"/>
      <c r="J200" s="67"/>
      <c r="K200"/>
      <c r="L200"/>
    </row>
    <row r="201" spans="2:12">
      <c r="B201"/>
      <c r="C201"/>
      <c r="D201"/>
      <c r="E201"/>
      <c r="F201"/>
      <c r="I201" s="66"/>
      <c r="J201" s="67"/>
      <c r="K201"/>
      <c r="L201"/>
    </row>
    <row r="202" spans="2:12">
      <c r="B202"/>
      <c r="C202"/>
      <c r="D202"/>
      <c r="E202"/>
      <c r="F202"/>
      <c r="I202" s="66"/>
      <c r="J202" s="67"/>
      <c r="K202"/>
      <c r="L202"/>
    </row>
    <row r="203" spans="2:12">
      <c r="B203"/>
      <c r="C203"/>
      <c r="D203"/>
      <c r="E203"/>
      <c r="F203"/>
      <c r="I203" s="66"/>
      <c r="J203" s="67"/>
      <c r="K203"/>
      <c r="L203"/>
    </row>
    <row r="204" spans="2:12">
      <c r="B204"/>
      <c r="C204"/>
      <c r="D204"/>
      <c r="E204"/>
      <c r="F204"/>
      <c r="I204" s="66"/>
      <c r="J204" s="67"/>
      <c r="K204"/>
      <c r="L204"/>
    </row>
    <row r="205" spans="2:12">
      <c r="B205"/>
      <c r="C205"/>
      <c r="D205"/>
      <c r="E205"/>
      <c r="F205"/>
      <c r="I205" s="66"/>
      <c r="J205" s="67"/>
      <c r="K205"/>
      <c r="L205"/>
    </row>
    <row r="206" spans="2:12">
      <c r="B206"/>
      <c r="C206"/>
      <c r="D206"/>
      <c r="E206"/>
      <c r="F206"/>
      <c r="I206" s="66"/>
      <c r="J206" s="67"/>
      <c r="K206"/>
      <c r="L206"/>
    </row>
    <row r="207" spans="2:12">
      <c r="B207"/>
      <c r="C207"/>
      <c r="D207"/>
      <c r="E207"/>
      <c r="F207"/>
      <c r="I207" s="66"/>
      <c r="J207" s="67"/>
      <c r="K207"/>
      <c r="L207"/>
    </row>
    <row r="208" spans="2:12">
      <c r="B208"/>
      <c r="C208"/>
      <c r="D208"/>
      <c r="E208"/>
      <c r="F208"/>
      <c r="I208" s="66"/>
      <c r="J208" s="67"/>
      <c r="K208"/>
      <c r="L208"/>
    </row>
    <row r="209" spans="2:12">
      <c r="B209"/>
      <c r="C209"/>
      <c r="D209"/>
      <c r="E209"/>
      <c r="F209"/>
      <c r="I209" s="66"/>
      <c r="J209" s="67"/>
      <c r="K209"/>
      <c r="L209"/>
    </row>
    <row r="210" spans="2:12">
      <c r="B210"/>
      <c r="C210"/>
      <c r="D210"/>
      <c r="E210"/>
      <c r="F210"/>
      <c r="I210" s="66"/>
      <c r="J210" s="67"/>
      <c r="K210"/>
      <c r="L210"/>
    </row>
    <row r="211" spans="2:12">
      <c r="B211"/>
      <c r="C211"/>
      <c r="D211"/>
      <c r="E211"/>
      <c r="F211"/>
      <c r="I211" s="66"/>
      <c r="J211" s="67"/>
      <c r="K211"/>
      <c r="L211"/>
    </row>
    <row r="212" spans="2:12">
      <c r="B212"/>
      <c r="C212"/>
      <c r="D212"/>
      <c r="E212"/>
      <c r="F212"/>
      <c r="I212" s="66"/>
      <c r="J212" s="67"/>
      <c r="K212"/>
      <c r="L212"/>
    </row>
    <row r="213" spans="2:12">
      <c r="B213"/>
      <c r="C213"/>
      <c r="D213"/>
      <c r="E213"/>
      <c r="F213"/>
      <c r="I213" s="66"/>
      <c r="J213" s="67"/>
      <c r="K213"/>
      <c r="L213"/>
    </row>
    <row r="214" spans="2:12">
      <c r="B214"/>
      <c r="C214"/>
      <c r="D214"/>
      <c r="E214"/>
      <c r="F214"/>
      <c r="I214" s="66"/>
      <c r="J214" s="67"/>
      <c r="K214"/>
      <c r="L214"/>
    </row>
    <row r="215" spans="2:12">
      <c r="B215"/>
      <c r="C215"/>
      <c r="D215"/>
      <c r="E215"/>
      <c r="F215"/>
      <c r="I215" s="66"/>
      <c r="J215" s="67"/>
      <c r="K215"/>
      <c r="L215"/>
    </row>
    <row r="216" spans="2:12">
      <c r="B216"/>
      <c r="C216"/>
      <c r="D216"/>
      <c r="E216"/>
      <c r="F216"/>
      <c r="I216" s="66"/>
      <c r="J216" s="67"/>
      <c r="K216"/>
      <c r="L216"/>
    </row>
    <row r="217" spans="2:12">
      <c r="B217"/>
      <c r="C217"/>
      <c r="D217"/>
      <c r="E217"/>
      <c r="F217"/>
      <c r="I217" s="66"/>
      <c r="J217" s="67"/>
      <c r="K217"/>
      <c r="L217"/>
    </row>
    <row r="218" spans="2:12">
      <c r="B218"/>
      <c r="C218"/>
      <c r="D218"/>
      <c r="E218"/>
      <c r="F218"/>
      <c r="I218" s="66"/>
      <c r="J218" s="67"/>
      <c r="K218"/>
      <c r="L218"/>
    </row>
    <row r="219" spans="2:12">
      <c r="B219"/>
      <c r="C219"/>
      <c r="D219"/>
      <c r="E219"/>
      <c r="F219"/>
      <c r="I219" s="66"/>
      <c r="J219" s="67"/>
      <c r="K219"/>
      <c r="L219"/>
    </row>
    <row r="220" spans="2:12">
      <c r="B220"/>
      <c r="C220"/>
      <c r="D220"/>
      <c r="E220"/>
      <c r="F220"/>
      <c r="I220" s="66"/>
      <c r="J220" s="67"/>
      <c r="K220"/>
      <c r="L220"/>
    </row>
    <row r="221" spans="2:12">
      <c r="B221"/>
      <c r="C221"/>
      <c r="D221"/>
      <c r="E221"/>
      <c r="F221"/>
      <c r="I221" s="66"/>
      <c r="J221" s="67"/>
      <c r="K221"/>
      <c r="L221"/>
    </row>
    <row r="222" spans="2:12">
      <c r="B222"/>
      <c r="C222"/>
      <c r="D222"/>
      <c r="E222"/>
      <c r="F222"/>
      <c r="I222" s="66"/>
      <c r="J222" s="67"/>
      <c r="K222"/>
      <c r="L222"/>
    </row>
    <row r="223" spans="2:12">
      <c r="B223"/>
      <c r="C223"/>
      <c r="D223"/>
      <c r="E223"/>
      <c r="F223"/>
      <c r="I223" s="66"/>
      <c r="J223" s="67"/>
      <c r="K223"/>
      <c r="L223"/>
    </row>
    <row r="224" spans="2:12">
      <c r="B224"/>
      <c r="C224"/>
      <c r="D224"/>
      <c r="E224"/>
      <c r="F224"/>
      <c r="I224" s="66"/>
      <c r="J224" s="67"/>
      <c r="K224"/>
      <c r="L224"/>
    </row>
    <row r="225" spans="2:12">
      <c r="B225"/>
      <c r="C225"/>
      <c r="D225"/>
      <c r="E225"/>
      <c r="F225"/>
      <c r="I225" s="66"/>
      <c r="J225" s="67"/>
      <c r="K225"/>
      <c r="L225"/>
    </row>
    <row r="226" spans="2:12">
      <c r="B226"/>
      <c r="C226"/>
      <c r="D226"/>
      <c r="E226"/>
      <c r="F226"/>
      <c r="I226" s="66"/>
      <c r="J226" s="67"/>
      <c r="K226"/>
      <c r="L226"/>
    </row>
    <row r="227" spans="2:12">
      <c r="B227"/>
      <c r="C227"/>
      <c r="D227"/>
      <c r="E227"/>
      <c r="F227"/>
      <c r="I227" s="66"/>
      <c r="J227" s="67"/>
      <c r="K227"/>
      <c r="L227"/>
    </row>
    <row r="228" spans="2:12">
      <c r="B228"/>
      <c r="C228"/>
      <c r="D228"/>
      <c r="E228"/>
      <c r="F228"/>
      <c r="I228" s="66"/>
      <c r="J228" s="67"/>
      <c r="K228"/>
      <c r="L228"/>
    </row>
    <row r="229" spans="2:12">
      <c r="B229"/>
      <c r="C229"/>
      <c r="D229"/>
      <c r="E229"/>
      <c r="F229"/>
      <c r="I229" s="66"/>
      <c r="J229" s="67"/>
      <c r="K229"/>
      <c r="L229"/>
    </row>
    <row r="230" spans="2:12">
      <c r="B230"/>
      <c r="C230"/>
      <c r="D230"/>
      <c r="E230"/>
      <c r="F230"/>
      <c r="I230" s="66"/>
      <c r="J230" s="67"/>
      <c r="K230"/>
      <c r="L230"/>
    </row>
    <row r="231" spans="2:12">
      <c r="B231"/>
      <c r="C231"/>
      <c r="D231"/>
      <c r="E231"/>
      <c r="F231"/>
      <c r="I231" s="66"/>
      <c r="J231" s="67"/>
      <c r="K231"/>
      <c r="L231"/>
    </row>
    <row r="232" spans="2:12">
      <c r="B232"/>
      <c r="C232"/>
      <c r="D232"/>
      <c r="E232"/>
      <c r="F232"/>
      <c r="I232" s="66"/>
      <c r="J232" s="67"/>
      <c r="K232"/>
      <c r="L232"/>
    </row>
    <row r="233" spans="2:12">
      <c r="B233"/>
      <c r="C233"/>
      <c r="D233"/>
      <c r="E233"/>
      <c r="F233"/>
      <c r="I233" s="66"/>
      <c r="J233" s="67"/>
      <c r="K233"/>
      <c r="L233"/>
    </row>
    <row r="234" spans="2:12">
      <c r="B234"/>
      <c r="C234"/>
      <c r="D234"/>
      <c r="E234"/>
      <c r="F234"/>
      <c r="I234" s="66"/>
      <c r="J234" s="67"/>
      <c r="K234"/>
      <c r="L234"/>
    </row>
    <row r="235" spans="2:12">
      <c r="B235"/>
      <c r="C235"/>
      <c r="D235"/>
      <c r="E235"/>
      <c r="F235"/>
      <c r="I235" s="66"/>
      <c r="J235" s="67"/>
      <c r="K235"/>
      <c r="L235"/>
    </row>
    <row r="236" spans="2:12">
      <c r="B236"/>
      <c r="C236"/>
      <c r="D236"/>
      <c r="E236"/>
      <c r="F236"/>
      <c r="I236" s="66"/>
      <c r="J236" s="67"/>
      <c r="K236"/>
      <c r="L236"/>
    </row>
    <row r="237" spans="2:12">
      <c r="B237"/>
      <c r="C237"/>
      <c r="D237"/>
      <c r="E237"/>
      <c r="F237"/>
      <c r="I237" s="66"/>
      <c r="J237" s="67"/>
      <c r="K237"/>
      <c r="L237"/>
    </row>
    <row r="238" spans="2:12">
      <c r="B238"/>
      <c r="C238"/>
      <c r="D238"/>
      <c r="E238"/>
      <c r="F238"/>
      <c r="I238" s="66"/>
      <c r="J238" s="67"/>
      <c r="K238"/>
      <c r="L238"/>
    </row>
    <row r="239" spans="2:12">
      <c r="B239"/>
      <c r="C239"/>
      <c r="D239"/>
      <c r="E239"/>
      <c r="F239"/>
      <c r="I239" s="66"/>
      <c r="J239" s="67"/>
      <c r="K239"/>
      <c r="L239"/>
    </row>
    <row r="240" spans="2:12">
      <c r="B240"/>
      <c r="C240"/>
      <c r="D240"/>
      <c r="E240"/>
      <c r="F240"/>
      <c r="I240" s="66"/>
      <c r="J240" s="67"/>
      <c r="K240"/>
      <c r="L240"/>
    </row>
    <row r="241" spans="2:12">
      <c r="B241"/>
      <c r="C241"/>
      <c r="D241"/>
      <c r="E241"/>
      <c r="F241"/>
      <c r="I241" s="66"/>
      <c r="J241" s="67"/>
      <c r="K241"/>
      <c r="L241"/>
    </row>
    <row r="242" spans="2:12">
      <c r="B242"/>
      <c r="C242"/>
      <c r="D242"/>
      <c r="E242"/>
      <c r="F242"/>
      <c r="I242" s="66"/>
      <c r="J242" s="67"/>
      <c r="K242"/>
      <c r="L242"/>
    </row>
    <row r="243" spans="2:12">
      <c r="B243"/>
      <c r="C243"/>
      <c r="D243"/>
      <c r="E243"/>
      <c r="F243"/>
      <c r="I243" s="66"/>
      <c r="J243" s="67"/>
      <c r="K243"/>
      <c r="L243"/>
    </row>
    <row r="244" spans="2:12">
      <c r="B244"/>
      <c r="C244"/>
      <c r="D244"/>
      <c r="E244"/>
      <c r="F244"/>
      <c r="I244" s="66"/>
      <c r="J244" s="67"/>
      <c r="K244"/>
      <c r="L244"/>
    </row>
    <row r="245" spans="2:12">
      <c r="B245"/>
      <c r="C245"/>
      <c r="D245"/>
      <c r="E245"/>
      <c r="F245"/>
      <c r="I245" s="66"/>
      <c r="J245" s="67"/>
      <c r="K245"/>
      <c r="L245"/>
    </row>
    <row r="246" spans="2:12">
      <c r="B246"/>
      <c r="C246"/>
      <c r="D246"/>
      <c r="E246"/>
      <c r="F246"/>
      <c r="I246" s="66"/>
      <c r="J246" s="67"/>
      <c r="K246"/>
      <c r="L246"/>
    </row>
    <row r="247" spans="2:12">
      <c r="B247"/>
      <c r="C247"/>
      <c r="D247"/>
      <c r="E247"/>
      <c r="F247"/>
      <c r="I247" s="66"/>
      <c r="J247" s="67"/>
      <c r="K247"/>
      <c r="L247"/>
    </row>
    <row r="248" spans="2:12">
      <c r="B248"/>
      <c r="C248"/>
      <c r="D248"/>
      <c r="E248"/>
      <c r="F248"/>
      <c r="I248" s="66"/>
      <c r="J248" s="67"/>
      <c r="K248"/>
      <c r="L248"/>
    </row>
    <row r="249" spans="2:12">
      <c r="B249"/>
      <c r="C249"/>
      <c r="D249"/>
      <c r="E249"/>
      <c r="F249"/>
      <c r="I249" s="66"/>
      <c r="J249" s="67"/>
      <c r="K249"/>
      <c r="L249"/>
    </row>
    <row r="250" spans="2:12">
      <c r="B250"/>
      <c r="C250"/>
      <c r="D250"/>
      <c r="E250"/>
      <c r="F250"/>
      <c r="I250" s="66"/>
      <c r="J250" s="67"/>
      <c r="K250"/>
      <c r="L250"/>
    </row>
    <row r="251" spans="2:12">
      <c r="B251"/>
      <c r="C251"/>
      <c r="D251"/>
      <c r="E251"/>
      <c r="F251"/>
      <c r="I251" s="66"/>
      <c r="J251" s="67"/>
      <c r="K251"/>
      <c r="L251"/>
    </row>
    <row r="252" spans="2:12">
      <c r="B252"/>
      <c r="C252"/>
      <c r="D252"/>
      <c r="E252"/>
      <c r="F252"/>
      <c r="I252" s="66"/>
      <c r="J252" s="67"/>
      <c r="K252"/>
      <c r="L252"/>
    </row>
    <row r="253" spans="2:12">
      <c r="B253"/>
      <c r="C253"/>
      <c r="D253"/>
      <c r="E253"/>
      <c r="F253"/>
      <c r="I253" s="66"/>
      <c r="J253" s="67"/>
      <c r="K253"/>
      <c r="L253"/>
    </row>
    <row r="254" spans="2:12">
      <c r="B254"/>
      <c r="C254"/>
      <c r="D254"/>
      <c r="E254"/>
      <c r="F254"/>
      <c r="I254" s="66"/>
      <c r="J254" s="67"/>
      <c r="K254"/>
      <c r="L254"/>
    </row>
    <row r="255" spans="2:12">
      <c r="B255"/>
      <c r="C255"/>
      <c r="D255"/>
      <c r="E255"/>
      <c r="F255"/>
      <c r="I255" s="66"/>
      <c r="J255" s="67"/>
      <c r="K255"/>
      <c r="L255"/>
    </row>
    <row r="256" spans="2:12">
      <c r="B256"/>
      <c r="C256"/>
      <c r="D256"/>
      <c r="E256"/>
      <c r="F256"/>
      <c r="I256" s="66"/>
      <c r="J256" s="67"/>
      <c r="K256"/>
      <c r="L256"/>
    </row>
    <row r="257" spans="2:12">
      <c r="B257"/>
      <c r="C257"/>
      <c r="D257"/>
      <c r="E257"/>
      <c r="F257"/>
      <c r="I257" s="66"/>
      <c r="J257" s="67"/>
      <c r="K257"/>
      <c r="L257"/>
    </row>
    <row r="258" spans="2:12">
      <c r="B258"/>
      <c r="C258"/>
      <c r="D258"/>
      <c r="E258"/>
      <c r="F258"/>
      <c r="I258" s="66"/>
      <c r="J258" s="67"/>
      <c r="K258"/>
      <c r="L258"/>
    </row>
    <row r="259" spans="2:12">
      <c r="B259"/>
      <c r="C259"/>
      <c r="D259"/>
      <c r="E259"/>
      <c r="F259"/>
      <c r="I259" s="66"/>
      <c r="J259" s="67"/>
      <c r="K259"/>
      <c r="L259"/>
    </row>
    <row r="260" spans="2:12">
      <c r="B260"/>
      <c r="C260"/>
      <c r="D260"/>
      <c r="E260"/>
      <c r="F260"/>
      <c r="I260" s="66"/>
      <c r="J260" s="67"/>
      <c r="K260"/>
      <c r="L260"/>
    </row>
    <row r="261" spans="2:12">
      <c r="B261"/>
      <c r="C261"/>
      <c r="D261"/>
      <c r="E261"/>
      <c r="F261"/>
      <c r="I261" s="66"/>
      <c r="J261" s="67"/>
      <c r="K261"/>
      <c r="L261"/>
    </row>
    <row r="262" spans="2:12">
      <c r="B262"/>
      <c r="C262"/>
      <c r="D262"/>
      <c r="E262"/>
      <c r="F262"/>
      <c r="I262" s="66"/>
      <c r="J262" s="67"/>
      <c r="K262"/>
      <c r="L262"/>
    </row>
    <row r="263" spans="2:12">
      <c r="B263"/>
      <c r="C263"/>
      <c r="D263"/>
      <c r="E263"/>
      <c r="F263"/>
      <c r="I263" s="66"/>
      <c r="J263" s="67"/>
      <c r="K263"/>
      <c r="L263"/>
    </row>
    <row r="264" spans="2:12">
      <c r="B264"/>
      <c r="C264"/>
      <c r="D264"/>
      <c r="E264"/>
      <c r="F264"/>
      <c r="I264" s="66"/>
      <c r="J264" s="67"/>
      <c r="K264"/>
      <c r="L264"/>
    </row>
    <row r="265" spans="2:12">
      <c r="B265"/>
      <c r="C265"/>
      <c r="D265"/>
      <c r="E265"/>
      <c r="F265"/>
      <c r="I265" s="66"/>
      <c r="J265" s="67"/>
      <c r="K265"/>
      <c r="L265"/>
    </row>
    <row r="266" spans="2:12">
      <c r="B266"/>
      <c r="C266"/>
      <c r="D266"/>
      <c r="E266"/>
      <c r="F266"/>
      <c r="I266" s="66"/>
      <c r="J266" s="67"/>
      <c r="K266"/>
      <c r="L266"/>
    </row>
    <row r="267" spans="2:12">
      <c r="B267"/>
      <c r="C267"/>
      <c r="D267"/>
      <c r="E267"/>
      <c r="F267"/>
      <c r="I267" s="66"/>
      <c r="J267" s="67"/>
      <c r="K267"/>
      <c r="L267"/>
    </row>
    <row r="268" spans="2:12">
      <c r="B268"/>
      <c r="C268"/>
      <c r="D268"/>
      <c r="E268"/>
      <c r="F268"/>
      <c r="I268" s="66"/>
      <c r="J268" s="67"/>
      <c r="K268"/>
      <c r="L268"/>
    </row>
    <row r="269" spans="2:12">
      <c r="B269"/>
      <c r="C269"/>
      <c r="D269"/>
      <c r="E269"/>
      <c r="F269"/>
      <c r="I269" s="66"/>
      <c r="J269" s="67"/>
      <c r="K269"/>
      <c r="L269"/>
    </row>
    <row r="270" spans="2:12">
      <c r="B270"/>
      <c r="C270"/>
      <c r="D270"/>
      <c r="E270"/>
      <c r="F270"/>
      <c r="I270" s="66"/>
      <c r="J270" s="67"/>
      <c r="K270"/>
      <c r="L270"/>
    </row>
    <row r="271" spans="2:12">
      <c r="B271"/>
      <c r="C271"/>
      <c r="D271"/>
      <c r="E271"/>
      <c r="F271"/>
      <c r="I271" s="66"/>
      <c r="J271" s="67"/>
      <c r="K271"/>
      <c r="L271"/>
    </row>
    <row r="272" spans="2:12">
      <c r="B272"/>
      <c r="C272"/>
      <c r="D272"/>
      <c r="E272"/>
      <c r="F272"/>
      <c r="I272" s="66"/>
      <c r="J272" s="67"/>
      <c r="K272"/>
      <c r="L272"/>
    </row>
    <row r="273" spans="2:12">
      <c r="B273"/>
      <c r="C273"/>
      <c r="D273"/>
      <c r="E273"/>
      <c r="F273"/>
      <c r="I273" s="66"/>
      <c r="J273" s="67"/>
      <c r="K273"/>
      <c r="L273"/>
    </row>
    <row r="274" spans="2:12">
      <c r="B274"/>
      <c r="C274"/>
      <c r="D274"/>
      <c r="E274"/>
      <c r="F274"/>
      <c r="I274" s="66"/>
      <c r="J274" s="67"/>
      <c r="K274"/>
      <c r="L274"/>
    </row>
    <row r="275" spans="2:12">
      <c r="B275"/>
      <c r="C275"/>
      <c r="D275"/>
      <c r="E275"/>
      <c r="F275"/>
      <c r="I275" s="66"/>
      <c r="J275" s="67"/>
      <c r="K275"/>
      <c r="L275"/>
    </row>
    <row r="276" spans="2:12">
      <c r="B276"/>
      <c r="C276"/>
      <c r="D276"/>
      <c r="E276"/>
      <c r="F276"/>
      <c r="I276" s="66"/>
      <c r="J276" s="67"/>
      <c r="K276"/>
      <c r="L276"/>
    </row>
    <row r="277" spans="2:12">
      <c r="B277"/>
      <c r="C277"/>
      <c r="D277"/>
      <c r="E277"/>
      <c r="F277"/>
      <c r="I277" s="66"/>
      <c r="J277" s="67"/>
      <c r="K277"/>
      <c r="L277"/>
    </row>
    <row r="278" spans="2:12">
      <c r="B278"/>
      <c r="C278"/>
      <c r="D278"/>
      <c r="E278"/>
      <c r="F278"/>
      <c r="I278" s="66"/>
      <c r="J278" s="67"/>
      <c r="K278"/>
      <c r="L278"/>
    </row>
    <row r="279" spans="2:12">
      <c r="B279"/>
      <c r="C279"/>
      <c r="D279"/>
      <c r="E279"/>
      <c r="F279"/>
      <c r="I279" s="66"/>
      <c r="J279" s="67"/>
      <c r="K279"/>
      <c r="L279"/>
    </row>
    <row r="280" spans="2:12">
      <c r="B280"/>
      <c r="C280"/>
      <c r="D280"/>
      <c r="E280"/>
      <c r="F280"/>
      <c r="I280" s="66"/>
      <c r="J280" s="67"/>
      <c r="K280"/>
      <c r="L280"/>
    </row>
    <row r="281" spans="2:12">
      <c r="B281"/>
      <c r="C281"/>
      <c r="D281"/>
      <c r="E281"/>
      <c r="F281"/>
      <c r="I281" s="66"/>
      <c r="J281" s="67"/>
      <c r="K281"/>
      <c r="L281"/>
    </row>
    <row r="282" spans="2:12">
      <c r="B282"/>
      <c r="C282"/>
      <c r="D282"/>
      <c r="E282"/>
      <c r="F282"/>
      <c r="I282" s="66"/>
      <c r="J282" s="67"/>
      <c r="K282"/>
      <c r="L282"/>
    </row>
    <row r="283" spans="2:12">
      <c r="B283"/>
      <c r="C283"/>
      <c r="D283"/>
      <c r="E283"/>
      <c r="F283"/>
      <c r="I283" s="66"/>
      <c r="J283" s="67"/>
      <c r="K283"/>
      <c r="L283"/>
    </row>
    <row r="284" spans="2:12">
      <c r="B284"/>
      <c r="C284"/>
      <c r="D284"/>
      <c r="E284"/>
      <c r="F284"/>
      <c r="I284" s="66"/>
      <c r="J284" s="67"/>
      <c r="K284"/>
      <c r="L284"/>
    </row>
    <row r="285" spans="2:12">
      <c r="B285"/>
      <c r="C285"/>
      <c r="D285"/>
      <c r="E285"/>
      <c r="F285"/>
      <c r="I285" s="66"/>
      <c r="J285" s="67"/>
      <c r="K285"/>
      <c r="L285"/>
    </row>
    <row r="286" spans="2:12">
      <c r="B286"/>
      <c r="C286"/>
      <c r="D286"/>
      <c r="E286"/>
      <c r="F286"/>
      <c r="I286" s="66"/>
      <c r="J286" s="67"/>
      <c r="K286"/>
      <c r="L286"/>
    </row>
    <row r="287" spans="2:12">
      <c r="B287"/>
      <c r="C287"/>
      <c r="D287"/>
      <c r="E287"/>
      <c r="F287"/>
      <c r="I287" s="66"/>
      <c r="J287" s="67"/>
      <c r="K287"/>
      <c r="L287"/>
    </row>
    <row r="288" spans="2:12">
      <c r="B288"/>
      <c r="C288"/>
      <c r="D288"/>
      <c r="E288"/>
      <c r="F288"/>
      <c r="I288" s="66"/>
      <c r="J288" s="67"/>
      <c r="K288"/>
      <c r="L288"/>
    </row>
    <row r="289" spans="2:12">
      <c r="B289"/>
      <c r="C289"/>
      <c r="D289"/>
      <c r="E289"/>
      <c r="F289"/>
      <c r="I289" s="66"/>
      <c r="J289" s="67"/>
      <c r="K289"/>
      <c r="L289"/>
    </row>
    <row r="290" spans="2:12">
      <c r="B290"/>
      <c r="C290"/>
      <c r="D290"/>
      <c r="E290"/>
      <c r="F290"/>
      <c r="I290" s="66"/>
      <c r="J290" s="67"/>
      <c r="K290"/>
      <c r="L290"/>
    </row>
    <row r="291" spans="2:12">
      <c r="B291"/>
      <c r="C291"/>
      <c r="D291"/>
      <c r="E291"/>
      <c r="F291"/>
      <c r="I291" s="66"/>
      <c r="J291" s="67"/>
      <c r="K291"/>
      <c r="L291"/>
    </row>
    <row r="292" spans="2:12">
      <c r="B292"/>
      <c r="C292"/>
      <c r="D292"/>
      <c r="E292"/>
      <c r="F292"/>
      <c r="I292" s="66"/>
      <c r="J292" s="67"/>
      <c r="K292"/>
      <c r="L292"/>
    </row>
    <row r="293" spans="2:12">
      <c r="B293"/>
      <c r="C293"/>
      <c r="D293"/>
      <c r="E293"/>
      <c r="F293"/>
      <c r="I293" s="66"/>
      <c r="J293" s="67"/>
      <c r="K293"/>
      <c r="L293"/>
    </row>
    <row r="294" spans="2:12">
      <c r="B294"/>
      <c r="C294"/>
      <c r="D294"/>
      <c r="E294"/>
      <c r="F294"/>
      <c r="I294" s="66"/>
      <c r="J294" s="67"/>
      <c r="K294"/>
      <c r="L294"/>
    </row>
    <row r="295" spans="2:12">
      <c r="B295"/>
      <c r="C295"/>
      <c r="D295"/>
      <c r="E295"/>
      <c r="F295"/>
      <c r="I295" s="66"/>
      <c r="J295" s="67"/>
      <c r="K295"/>
      <c r="L295"/>
    </row>
    <row r="296" spans="2:12">
      <c r="B296"/>
      <c r="C296"/>
      <c r="D296"/>
      <c r="E296"/>
      <c r="F296"/>
      <c r="I296" s="66"/>
      <c r="J296" s="67"/>
      <c r="K296"/>
      <c r="L296"/>
    </row>
    <row r="297" spans="2:12">
      <c r="B297"/>
      <c r="C297"/>
      <c r="D297"/>
      <c r="E297"/>
      <c r="F297"/>
      <c r="I297" s="66"/>
      <c r="J297" s="67"/>
      <c r="K297"/>
      <c r="L297"/>
    </row>
    <row r="298" spans="2:12">
      <c r="B298"/>
      <c r="C298"/>
      <c r="D298"/>
      <c r="E298"/>
      <c r="F298"/>
      <c r="I298" s="66"/>
      <c r="J298" s="67"/>
      <c r="K298"/>
      <c r="L298"/>
    </row>
    <row r="299" spans="2:12">
      <c r="B299"/>
      <c r="C299"/>
      <c r="D299"/>
      <c r="E299"/>
      <c r="F299"/>
      <c r="I299" s="66"/>
      <c r="J299" s="67"/>
      <c r="K299"/>
      <c r="L299"/>
    </row>
    <row r="300" spans="2:12">
      <c r="B300"/>
      <c r="C300"/>
      <c r="D300"/>
      <c r="E300"/>
      <c r="F300"/>
      <c r="I300" s="66"/>
      <c r="J300" s="67"/>
      <c r="K300"/>
      <c r="L300"/>
    </row>
    <row r="301" spans="2:12">
      <c r="B301"/>
      <c r="C301"/>
      <c r="D301"/>
      <c r="E301"/>
      <c r="F301"/>
      <c r="I301" s="66"/>
      <c r="J301" s="67"/>
      <c r="K301"/>
      <c r="L301"/>
    </row>
    <row r="302" spans="2:12">
      <c r="B302"/>
      <c r="C302"/>
      <c r="D302"/>
      <c r="E302"/>
      <c r="F302"/>
      <c r="I302" s="66"/>
      <c r="J302" s="67"/>
      <c r="K302"/>
      <c r="L302"/>
    </row>
    <row r="303" spans="2:12">
      <c r="B303"/>
      <c r="C303"/>
      <c r="D303"/>
      <c r="E303"/>
      <c r="F303"/>
      <c r="I303" s="66"/>
      <c r="J303" s="67"/>
      <c r="K303"/>
      <c r="L303"/>
    </row>
    <row r="304" spans="2:12">
      <c r="B304"/>
      <c r="C304"/>
      <c r="D304"/>
      <c r="E304"/>
      <c r="F304"/>
      <c r="I304" s="66"/>
      <c r="J304" s="67"/>
      <c r="K304"/>
      <c r="L304"/>
    </row>
    <row r="305" spans="2:12">
      <c r="B305"/>
      <c r="C305"/>
      <c r="D305"/>
      <c r="E305"/>
      <c r="F305"/>
      <c r="I305" s="66"/>
      <c r="J305" s="67"/>
      <c r="K305"/>
      <c r="L305"/>
    </row>
    <row r="306" spans="2:12">
      <c r="B306"/>
      <c r="C306"/>
      <c r="D306"/>
      <c r="E306"/>
      <c r="F306"/>
      <c r="I306" s="66"/>
      <c r="J306" s="67"/>
      <c r="K306"/>
      <c r="L306"/>
    </row>
    <row r="307" spans="2:12">
      <c r="B307"/>
      <c r="C307"/>
      <c r="D307"/>
      <c r="E307"/>
      <c r="F307"/>
      <c r="I307" s="66"/>
      <c r="J307" s="67"/>
      <c r="K307"/>
      <c r="L307"/>
    </row>
    <row r="308" spans="2:12">
      <c r="B308"/>
      <c r="C308"/>
      <c r="D308"/>
      <c r="E308"/>
      <c r="F308"/>
      <c r="I308" s="66"/>
      <c r="J308" s="67"/>
      <c r="K308"/>
      <c r="L308"/>
    </row>
    <row r="309" spans="2:12">
      <c r="B309"/>
      <c r="C309"/>
      <c r="D309"/>
      <c r="E309"/>
      <c r="F309"/>
      <c r="I309" s="66"/>
      <c r="J309" s="67"/>
      <c r="K309"/>
      <c r="L309"/>
    </row>
    <row r="310" spans="2:12">
      <c r="B310"/>
      <c r="C310"/>
      <c r="D310"/>
      <c r="E310"/>
      <c r="F310"/>
      <c r="I310" s="66"/>
      <c r="J310" s="67"/>
      <c r="K310"/>
      <c r="L310"/>
    </row>
    <row r="311" spans="2:12">
      <c r="B311"/>
      <c r="C311"/>
      <c r="D311"/>
      <c r="E311"/>
      <c r="F311"/>
      <c r="I311" s="66"/>
      <c r="J311" s="67"/>
      <c r="K311"/>
      <c r="L311"/>
    </row>
    <row r="312" spans="2:12">
      <c r="B312"/>
      <c r="C312"/>
      <c r="D312"/>
      <c r="E312"/>
      <c r="F312"/>
      <c r="I312" s="66"/>
      <c r="J312" s="67"/>
      <c r="K312"/>
      <c r="L312"/>
    </row>
    <row r="313" spans="2:12">
      <c r="B313"/>
      <c r="C313"/>
      <c r="D313"/>
      <c r="E313"/>
      <c r="F313"/>
      <c r="I313" s="66"/>
      <c r="J313" s="67"/>
      <c r="K313"/>
      <c r="L313"/>
    </row>
    <row r="314" spans="2:12">
      <c r="B314"/>
      <c r="C314"/>
      <c r="D314"/>
      <c r="E314"/>
      <c r="F314"/>
      <c r="I314" s="66"/>
      <c r="J314" s="67"/>
      <c r="K314"/>
      <c r="L314"/>
    </row>
    <row r="315" spans="2:12">
      <c r="B315"/>
      <c r="C315"/>
      <c r="D315"/>
      <c r="E315"/>
      <c r="F315"/>
      <c r="I315" s="66"/>
      <c r="J315" s="67"/>
      <c r="K315"/>
      <c r="L315"/>
    </row>
    <row r="316" spans="2:12">
      <c r="B316"/>
      <c r="C316"/>
      <c r="D316"/>
      <c r="E316"/>
      <c r="F316"/>
      <c r="I316" s="66"/>
      <c r="J316" s="67"/>
      <c r="K316"/>
      <c r="L316"/>
    </row>
    <row r="317" spans="2:12">
      <c r="B317"/>
      <c r="C317"/>
      <c r="D317"/>
      <c r="E317"/>
      <c r="F317"/>
      <c r="I317" s="66"/>
      <c r="J317" s="67"/>
      <c r="K317"/>
      <c r="L317"/>
    </row>
    <row r="318" spans="2:12">
      <c r="B318"/>
      <c r="C318"/>
      <c r="D318"/>
      <c r="E318"/>
      <c r="F318"/>
      <c r="I318" s="66"/>
      <c r="J318" s="67"/>
      <c r="K318"/>
      <c r="L318"/>
    </row>
    <row r="319" spans="2:12">
      <c r="B319"/>
      <c r="C319"/>
      <c r="D319"/>
      <c r="E319"/>
      <c r="F319"/>
      <c r="I319" s="66"/>
      <c r="J319" s="67"/>
      <c r="K319"/>
      <c r="L319"/>
    </row>
    <row r="320" spans="2:12">
      <c r="B320"/>
      <c r="C320"/>
      <c r="D320"/>
      <c r="E320"/>
      <c r="F320"/>
      <c r="I320" s="66"/>
      <c r="J320" s="67"/>
      <c r="K320"/>
      <c r="L320"/>
    </row>
    <row r="321" spans="2:12">
      <c r="B321"/>
      <c r="C321"/>
      <c r="D321"/>
      <c r="E321"/>
      <c r="F321"/>
      <c r="I321" s="66"/>
      <c r="J321" s="67"/>
      <c r="K321"/>
      <c r="L321"/>
    </row>
    <row r="322" spans="2:12">
      <c r="B322"/>
      <c r="C322"/>
      <c r="D322"/>
      <c r="E322"/>
      <c r="F322"/>
      <c r="I322" s="66"/>
      <c r="J322" s="67"/>
      <c r="K322"/>
      <c r="L322"/>
    </row>
    <row r="323" spans="2:12">
      <c r="B323"/>
      <c r="C323"/>
      <c r="D323"/>
      <c r="E323"/>
      <c r="F323"/>
      <c r="I323" s="66"/>
      <c r="J323" s="67"/>
      <c r="K323"/>
      <c r="L323"/>
    </row>
    <row r="324" spans="2:12">
      <c r="B324"/>
      <c r="C324"/>
      <c r="D324"/>
      <c r="E324"/>
      <c r="F324"/>
      <c r="I324" s="66"/>
      <c r="J324" s="67"/>
      <c r="K324"/>
      <c r="L324"/>
    </row>
    <row r="325" spans="2:12">
      <c r="B325"/>
      <c r="C325"/>
      <c r="D325"/>
      <c r="E325"/>
      <c r="F325"/>
      <c r="I325" s="66"/>
      <c r="J325" s="67"/>
      <c r="K325"/>
      <c r="L325"/>
    </row>
    <row r="326" spans="2:12">
      <c r="B326"/>
      <c r="C326"/>
      <c r="D326"/>
      <c r="E326"/>
      <c r="F326"/>
      <c r="I326" s="66"/>
      <c r="J326" s="67"/>
      <c r="K326"/>
      <c r="L326"/>
    </row>
    <row r="327" spans="2:12">
      <c r="B327"/>
      <c r="C327"/>
      <c r="D327"/>
      <c r="E327"/>
      <c r="F327"/>
      <c r="I327" s="66"/>
      <c r="J327" s="67"/>
      <c r="K327"/>
      <c r="L327"/>
    </row>
    <row r="328" spans="2:12">
      <c r="B328"/>
      <c r="C328"/>
      <c r="D328"/>
      <c r="E328"/>
      <c r="F328"/>
      <c r="I328" s="66"/>
      <c r="J328" s="67"/>
      <c r="K328"/>
      <c r="L328"/>
    </row>
    <row r="329" spans="2:12">
      <c r="B329"/>
      <c r="C329"/>
      <c r="D329"/>
      <c r="E329"/>
      <c r="F329"/>
      <c r="I329" s="66"/>
      <c r="J329" s="67"/>
      <c r="K329"/>
      <c r="L329"/>
    </row>
    <row r="330" spans="2:12">
      <c r="B330"/>
      <c r="C330"/>
      <c r="D330"/>
      <c r="E330"/>
      <c r="F330"/>
      <c r="I330" s="66"/>
      <c r="J330" s="67"/>
      <c r="K330"/>
      <c r="L330"/>
    </row>
    <row r="331" spans="2:12">
      <c r="B331"/>
      <c r="C331"/>
      <c r="D331"/>
      <c r="E331"/>
      <c r="F331"/>
      <c r="I331" s="66"/>
      <c r="J331" s="67"/>
      <c r="K331"/>
      <c r="L331"/>
    </row>
    <row r="332" spans="2:12">
      <c r="B332"/>
      <c r="C332"/>
      <c r="D332"/>
      <c r="E332"/>
      <c r="F332"/>
      <c r="I332" s="66"/>
      <c r="J332" s="67"/>
      <c r="K332"/>
      <c r="L332"/>
    </row>
    <row r="333" spans="2:12">
      <c r="B333"/>
      <c r="C333"/>
      <c r="D333"/>
      <c r="E333"/>
      <c r="F333"/>
      <c r="I333" s="66"/>
      <c r="J333" s="67"/>
      <c r="K333"/>
      <c r="L333"/>
    </row>
    <row r="334" spans="2:12">
      <c r="B334"/>
      <c r="C334"/>
      <c r="D334"/>
      <c r="E334"/>
      <c r="F334"/>
      <c r="I334" s="66"/>
      <c r="J334" s="67"/>
      <c r="K334"/>
      <c r="L334"/>
    </row>
    <row r="335" spans="2:12">
      <c r="B335"/>
      <c r="C335"/>
      <c r="D335"/>
      <c r="E335"/>
      <c r="F335"/>
      <c r="I335" s="66"/>
      <c r="J335" s="67"/>
      <c r="K335"/>
      <c r="L335"/>
    </row>
    <row r="336" spans="2:12">
      <c r="B336"/>
      <c r="C336"/>
      <c r="D336"/>
      <c r="E336"/>
      <c r="F336"/>
      <c r="I336" s="66"/>
      <c r="J336" s="67"/>
      <c r="K336"/>
      <c r="L336"/>
    </row>
    <row r="337" spans="2:12">
      <c r="B337"/>
      <c r="C337"/>
      <c r="D337"/>
      <c r="E337"/>
      <c r="F337"/>
      <c r="I337" s="66"/>
      <c r="J337" s="67"/>
      <c r="K337"/>
      <c r="L337"/>
    </row>
    <row r="338" spans="2:12">
      <c r="B338"/>
      <c r="C338"/>
      <c r="D338"/>
      <c r="E338"/>
      <c r="F338"/>
      <c r="I338" s="66"/>
      <c r="J338" s="67"/>
      <c r="K338"/>
      <c r="L338"/>
    </row>
    <row r="339" spans="2:12">
      <c r="B339"/>
      <c r="C339"/>
      <c r="D339"/>
      <c r="E339"/>
      <c r="F339"/>
      <c r="I339" s="66"/>
      <c r="J339" s="67"/>
      <c r="K339"/>
      <c r="L339"/>
    </row>
    <row r="340" spans="2:12">
      <c r="B340"/>
      <c r="C340"/>
      <c r="D340"/>
      <c r="E340"/>
      <c r="F340"/>
      <c r="I340" s="66"/>
      <c r="J340" s="67"/>
      <c r="K340"/>
      <c r="L340"/>
    </row>
    <row r="341" spans="2:12">
      <c r="B341"/>
      <c r="C341"/>
      <c r="D341"/>
      <c r="E341"/>
      <c r="F341"/>
      <c r="I341" s="66"/>
      <c r="J341" s="67"/>
      <c r="K341"/>
      <c r="L341"/>
    </row>
    <row r="342" spans="2:12">
      <c r="B342"/>
      <c r="C342"/>
      <c r="D342"/>
      <c r="E342"/>
      <c r="F342"/>
      <c r="I342" s="66"/>
      <c r="J342" s="67"/>
      <c r="K342"/>
      <c r="L342"/>
    </row>
    <row r="343" spans="2:12">
      <c r="B343"/>
      <c r="C343"/>
      <c r="D343"/>
      <c r="E343"/>
      <c r="F343"/>
      <c r="I343" s="66"/>
      <c r="J343" s="67"/>
      <c r="K343"/>
      <c r="L343"/>
    </row>
    <row r="344" spans="2:12">
      <c r="B344"/>
      <c r="C344"/>
      <c r="D344"/>
      <c r="E344"/>
      <c r="F344"/>
      <c r="I344" s="66"/>
      <c r="J344" s="67"/>
      <c r="K344"/>
      <c r="L344"/>
    </row>
    <row r="345" spans="2:12">
      <c r="B345"/>
      <c r="C345"/>
      <c r="D345"/>
      <c r="E345"/>
      <c r="F345"/>
      <c r="I345" s="66"/>
      <c r="J345" s="67"/>
      <c r="K345"/>
      <c r="L345"/>
    </row>
    <row r="346" spans="2:12">
      <c r="B346"/>
      <c r="C346"/>
      <c r="D346"/>
      <c r="E346"/>
      <c r="F346"/>
      <c r="I346" s="66"/>
      <c r="J346" s="67"/>
      <c r="K346"/>
      <c r="L346"/>
    </row>
    <row r="347" spans="2:12">
      <c r="B347"/>
      <c r="C347"/>
      <c r="D347"/>
      <c r="E347"/>
      <c r="F347"/>
      <c r="I347" s="66"/>
      <c r="J347" s="67"/>
      <c r="K347"/>
      <c r="L347"/>
    </row>
    <row r="348" spans="2:12">
      <c r="B348"/>
      <c r="C348"/>
      <c r="D348"/>
      <c r="E348"/>
      <c r="F348"/>
      <c r="I348" s="66"/>
      <c r="J348" s="67"/>
      <c r="K348"/>
      <c r="L348"/>
    </row>
    <row r="349" spans="2:12">
      <c r="B349"/>
      <c r="C349"/>
      <c r="D349"/>
      <c r="E349"/>
      <c r="F349"/>
      <c r="I349" s="66"/>
      <c r="J349" s="67"/>
      <c r="K349"/>
      <c r="L349"/>
    </row>
    <row r="350" spans="2:12">
      <c r="B350"/>
      <c r="C350"/>
      <c r="D350"/>
      <c r="E350"/>
      <c r="F350"/>
      <c r="I350" s="66"/>
      <c r="J350" s="67"/>
      <c r="K350"/>
      <c r="L350"/>
    </row>
    <row r="351" spans="2:12">
      <c r="B351"/>
      <c r="C351"/>
      <c r="D351"/>
      <c r="E351"/>
      <c r="F351"/>
      <c r="I351" s="66"/>
      <c r="J351" s="67"/>
      <c r="K351"/>
      <c r="L351"/>
    </row>
    <row r="352" spans="2:12">
      <c r="B352"/>
      <c r="C352"/>
      <c r="D352"/>
      <c r="E352"/>
      <c r="F352"/>
      <c r="I352" s="66"/>
      <c r="J352" s="67"/>
      <c r="K352"/>
      <c r="L352"/>
    </row>
    <row r="353" spans="2:12">
      <c r="B353"/>
      <c r="C353"/>
      <c r="D353"/>
      <c r="E353"/>
      <c r="F353"/>
      <c r="I353" s="66"/>
      <c r="J353" s="67"/>
      <c r="K353"/>
      <c r="L353"/>
    </row>
    <row r="354" spans="2:12">
      <c r="B354"/>
      <c r="C354"/>
      <c r="D354"/>
      <c r="E354"/>
      <c r="F354"/>
      <c r="I354" s="66"/>
      <c r="J354" s="67"/>
      <c r="K354"/>
      <c r="L354"/>
    </row>
    <row r="355" spans="2:12">
      <c r="B355"/>
      <c r="C355"/>
      <c r="D355"/>
      <c r="E355"/>
      <c r="F355"/>
      <c r="I355" s="66"/>
      <c r="J355" s="67"/>
      <c r="K355"/>
      <c r="L355"/>
    </row>
    <row r="356" spans="2:12">
      <c r="B356"/>
      <c r="C356"/>
      <c r="D356"/>
      <c r="E356"/>
      <c r="F356"/>
      <c r="I356" s="66"/>
      <c r="J356" s="67"/>
      <c r="K356"/>
      <c r="L356"/>
    </row>
    <row r="357" spans="2:12">
      <c r="B357"/>
      <c r="C357"/>
      <c r="D357"/>
      <c r="E357"/>
      <c r="F357"/>
      <c r="I357" s="66"/>
      <c r="J357" s="67"/>
      <c r="K357"/>
      <c r="L357"/>
    </row>
    <row r="358" spans="2:12">
      <c r="B358"/>
      <c r="C358"/>
      <c r="D358"/>
      <c r="E358"/>
      <c r="F358"/>
      <c r="I358" s="66"/>
      <c r="J358" s="67"/>
      <c r="K358"/>
      <c r="L358"/>
    </row>
    <row r="359" spans="2:12">
      <c r="B359"/>
      <c r="C359"/>
      <c r="D359"/>
      <c r="E359"/>
      <c r="F359"/>
      <c r="I359" s="66"/>
      <c r="J359" s="67"/>
      <c r="K359"/>
      <c r="L359"/>
    </row>
    <row r="360" spans="2:12">
      <c r="B360"/>
      <c r="C360"/>
      <c r="D360"/>
      <c r="E360"/>
      <c r="F360"/>
      <c r="I360" s="66"/>
      <c r="J360" s="67"/>
      <c r="K360"/>
      <c r="L360"/>
    </row>
    <row r="361" spans="2:12">
      <c r="B361"/>
      <c r="C361"/>
      <c r="D361"/>
      <c r="E361"/>
      <c r="F361"/>
      <c r="I361" s="66"/>
      <c r="J361" s="67"/>
      <c r="K361"/>
      <c r="L361"/>
    </row>
    <row r="362" spans="2:12">
      <c r="B362"/>
      <c r="C362"/>
      <c r="D362"/>
      <c r="E362"/>
      <c r="F362"/>
      <c r="I362" s="66"/>
      <c r="J362" s="67"/>
      <c r="K362"/>
      <c r="L362"/>
    </row>
    <row r="363" spans="2:12">
      <c r="B363"/>
      <c r="C363"/>
      <c r="D363"/>
      <c r="E363"/>
      <c r="F363"/>
      <c r="I363" s="66"/>
      <c r="J363" s="67"/>
      <c r="K363"/>
      <c r="L363"/>
    </row>
    <row r="364" spans="2:12">
      <c r="B364"/>
      <c r="C364"/>
      <c r="D364"/>
      <c r="E364"/>
      <c r="F364"/>
      <c r="I364" s="66"/>
      <c r="J364" s="67"/>
      <c r="K364"/>
      <c r="L364"/>
    </row>
    <row r="365" spans="2:12">
      <c r="B365"/>
      <c r="C365"/>
      <c r="D365"/>
      <c r="E365"/>
      <c r="F365"/>
      <c r="I365" s="66"/>
      <c r="J365" s="67"/>
      <c r="K365"/>
      <c r="L365"/>
    </row>
    <row r="366" spans="2:12">
      <c r="B366"/>
      <c r="C366"/>
      <c r="D366"/>
      <c r="E366"/>
      <c r="F366"/>
      <c r="I366" s="66"/>
      <c r="J366" s="67"/>
      <c r="K366"/>
      <c r="L366"/>
    </row>
    <row r="367" spans="2:12">
      <c r="B367"/>
      <c r="C367"/>
      <c r="D367"/>
      <c r="E367"/>
      <c r="F367"/>
      <c r="I367" s="66"/>
      <c r="J367" s="67"/>
      <c r="K367"/>
      <c r="L367"/>
    </row>
    <row r="368" spans="2:12">
      <c r="B368"/>
      <c r="C368"/>
      <c r="D368"/>
      <c r="E368"/>
      <c r="F368"/>
      <c r="I368" s="66"/>
      <c r="J368" s="67"/>
      <c r="K368"/>
      <c r="L368"/>
    </row>
    <row r="369" spans="2:12">
      <c r="B369"/>
      <c r="C369"/>
      <c r="D369"/>
      <c r="E369"/>
      <c r="F369"/>
      <c r="I369" s="66"/>
      <c r="J369" s="67"/>
      <c r="K369"/>
      <c r="L369"/>
    </row>
    <row r="370" spans="2:12">
      <c r="B370"/>
      <c r="C370"/>
      <c r="D370"/>
      <c r="E370"/>
      <c r="F370"/>
      <c r="I370" s="66"/>
      <c r="J370" s="67"/>
      <c r="K370"/>
      <c r="L370"/>
    </row>
    <row r="371" spans="2:12">
      <c r="B371"/>
      <c r="C371"/>
      <c r="D371"/>
      <c r="E371"/>
      <c r="F371"/>
      <c r="I371" s="66"/>
      <c r="J371" s="67"/>
      <c r="K371"/>
      <c r="L371"/>
    </row>
    <row r="372" spans="2:12">
      <c r="B372"/>
      <c r="C372"/>
      <c r="D372"/>
      <c r="E372"/>
      <c r="F372"/>
      <c r="I372" s="66"/>
      <c r="J372" s="67"/>
      <c r="K372"/>
      <c r="L372"/>
    </row>
    <row r="373" spans="2:12">
      <c r="B373"/>
      <c r="C373"/>
      <c r="D373"/>
      <c r="E373"/>
      <c r="F373"/>
      <c r="I373" s="66"/>
      <c r="J373" s="67"/>
      <c r="K373"/>
      <c r="L373"/>
    </row>
    <row r="374" spans="2:12">
      <c r="B374"/>
      <c r="C374"/>
      <c r="D374"/>
      <c r="E374"/>
      <c r="F374"/>
      <c r="I374" s="66"/>
      <c r="J374" s="67"/>
      <c r="K374"/>
      <c r="L374"/>
    </row>
    <row r="375" spans="2:12">
      <c r="B375"/>
      <c r="C375"/>
      <c r="D375"/>
      <c r="E375"/>
      <c r="F375"/>
      <c r="I375" s="66"/>
      <c r="J375" s="67"/>
      <c r="K375"/>
      <c r="L375"/>
    </row>
    <row r="376" spans="2:12">
      <c r="B376"/>
      <c r="C376"/>
      <c r="D376"/>
      <c r="E376"/>
      <c r="F376"/>
      <c r="I376" s="66"/>
      <c r="J376" s="67"/>
      <c r="K376"/>
      <c r="L376"/>
    </row>
    <row r="377" spans="2:12">
      <c r="B377"/>
      <c r="C377"/>
      <c r="D377"/>
      <c r="E377"/>
      <c r="F377"/>
      <c r="I377" s="66"/>
      <c r="J377" s="67"/>
      <c r="K377"/>
      <c r="L377"/>
    </row>
    <row r="378" spans="2:12">
      <c r="B378"/>
      <c r="C378"/>
      <c r="D378"/>
      <c r="E378"/>
      <c r="F378"/>
      <c r="I378" s="66"/>
      <c r="J378" s="67"/>
      <c r="K378"/>
      <c r="L378"/>
    </row>
    <row r="379" spans="2:12">
      <c r="B379"/>
      <c r="C379"/>
      <c r="D379"/>
      <c r="E379"/>
      <c r="F379"/>
      <c r="I379" s="66"/>
      <c r="J379" s="67"/>
      <c r="K379"/>
      <c r="L379"/>
    </row>
    <row r="380" spans="2:12">
      <c r="B380"/>
      <c r="C380"/>
      <c r="D380"/>
      <c r="E380"/>
      <c r="F380"/>
      <c r="I380" s="66"/>
      <c r="J380" s="67"/>
      <c r="K380"/>
      <c r="L380"/>
    </row>
    <row r="381" spans="2:12">
      <c r="B381"/>
      <c r="C381"/>
      <c r="D381"/>
      <c r="E381"/>
      <c r="F381"/>
      <c r="I381" s="66"/>
      <c r="J381" s="67"/>
      <c r="K381"/>
      <c r="L381"/>
    </row>
    <row r="382" spans="2:12">
      <c r="B382"/>
      <c r="C382"/>
      <c r="D382"/>
      <c r="E382"/>
      <c r="F382"/>
      <c r="I382" s="66"/>
      <c r="J382" s="67"/>
      <c r="K382"/>
      <c r="L382"/>
    </row>
    <row r="383" spans="2:12">
      <c r="B383"/>
      <c r="C383"/>
      <c r="D383"/>
      <c r="E383"/>
      <c r="F383"/>
      <c r="I383" s="66"/>
      <c r="J383" s="67"/>
      <c r="K383"/>
      <c r="L383"/>
    </row>
    <row r="384" spans="2:12">
      <c r="B384"/>
      <c r="C384"/>
      <c r="D384"/>
      <c r="E384"/>
      <c r="F384"/>
      <c r="I384" s="66"/>
      <c r="J384" s="67"/>
      <c r="K384"/>
      <c r="L384"/>
    </row>
    <row r="385" spans="2:12">
      <c r="B385"/>
      <c r="C385"/>
      <c r="D385"/>
      <c r="E385"/>
      <c r="F385"/>
      <c r="I385" s="66"/>
      <c r="J385" s="67"/>
      <c r="K385"/>
      <c r="L385"/>
    </row>
    <row r="386" spans="2:12">
      <c r="B386"/>
      <c r="C386"/>
      <c r="D386"/>
      <c r="E386"/>
      <c r="F386"/>
      <c r="I386" s="66"/>
      <c r="J386" s="67"/>
      <c r="K386"/>
      <c r="L386"/>
    </row>
    <row r="387" spans="2:12">
      <c r="B387"/>
      <c r="C387"/>
      <c r="D387"/>
      <c r="E387"/>
      <c r="F387"/>
      <c r="I387" s="66"/>
      <c r="J387" s="67"/>
      <c r="K387"/>
      <c r="L387"/>
    </row>
    <row r="388" spans="2:12">
      <c r="B388"/>
      <c r="C388"/>
      <c r="D388"/>
      <c r="E388"/>
      <c r="F388"/>
      <c r="I388" s="66"/>
      <c r="J388" s="67"/>
      <c r="K388"/>
      <c r="L388"/>
    </row>
    <row r="389" spans="2:12">
      <c r="B389"/>
      <c r="C389"/>
      <c r="D389"/>
      <c r="E389"/>
      <c r="F389"/>
      <c r="I389" s="66"/>
      <c r="J389" s="67"/>
      <c r="K389"/>
      <c r="L389"/>
    </row>
    <row r="390" spans="2:12">
      <c r="B390"/>
      <c r="C390"/>
      <c r="D390"/>
      <c r="E390"/>
      <c r="F390"/>
      <c r="I390" s="66"/>
      <c r="J390" s="67"/>
      <c r="K390"/>
      <c r="L390"/>
    </row>
    <row r="391" spans="2:12">
      <c r="B391"/>
      <c r="C391"/>
      <c r="D391"/>
      <c r="E391"/>
      <c r="F391"/>
      <c r="I391" s="66"/>
      <c r="J391" s="67"/>
      <c r="K391"/>
      <c r="L391"/>
    </row>
    <row r="392" spans="2:12">
      <c r="B392"/>
      <c r="C392"/>
      <c r="D392"/>
      <c r="E392"/>
      <c r="F392"/>
      <c r="I392" s="66"/>
      <c r="J392" s="67"/>
      <c r="K392"/>
      <c r="L392"/>
    </row>
    <row r="393" spans="2:12">
      <c r="B393"/>
      <c r="C393"/>
      <c r="D393"/>
      <c r="E393"/>
      <c r="F393"/>
      <c r="I393" s="66"/>
      <c r="J393" s="67"/>
      <c r="K393"/>
      <c r="L393"/>
    </row>
    <row r="394" spans="2:12">
      <c r="B394"/>
      <c r="C394"/>
      <c r="D394"/>
      <c r="E394"/>
      <c r="F394"/>
      <c r="I394" s="66"/>
      <c r="J394" s="67"/>
      <c r="K394"/>
      <c r="L394"/>
    </row>
    <row r="395" spans="2:12">
      <c r="B395"/>
      <c r="C395"/>
      <c r="D395"/>
      <c r="E395"/>
      <c r="F395"/>
      <c r="I395" s="66"/>
      <c r="J395" s="67"/>
      <c r="K395"/>
      <c r="L395"/>
    </row>
    <row r="396" spans="2:12">
      <c r="B396"/>
      <c r="C396"/>
      <c r="D396"/>
      <c r="E396"/>
      <c r="F396"/>
      <c r="I396" s="66"/>
      <c r="J396" s="67"/>
      <c r="K396"/>
      <c r="L396"/>
    </row>
    <row r="397" spans="2:12">
      <c r="B397"/>
      <c r="C397"/>
      <c r="D397"/>
      <c r="E397"/>
      <c r="F397"/>
      <c r="I397" s="66"/>
      <c r="J397" s="67"/>
      <c r="K397"/>
      <c r="L397"/>
    </row>
    <row r="398" spans="2:12">
      <c r="B398"/>
      <c r="C398"/>
      <c r="D398"/>
      <c r="E398"/>
      <c r="F398"/>
      <c r="I398" s="66"/>
      <c r="J398" s="67"/>
      <c r="K398"/>
      <c r="L398"/>
    </row>
    <row r="399" spans="2:12">
      <c r="B399"/>
      <c r="C399"/>
      <c r="D399"/>
      <c r="E399"/>
      <c r="F399"/>
      <c r="I399" s="66"/>
      <c r="J399" s="67"/>
      <c r="K399"/>
      <c r="L399"/>
    </row>
    <row r="400" spans="2:12">
      <c r="B400"/>
      <c r="C400"/>
      <c r="D400"/>
      <c r="E400"/>
      <c r="F400"/>
      <c r="I400" s="66"/>
      <c r="J400" s="67"/>
      <c r="K400"/>
      <c r="L400"/>
    </row>
    <row r="401" spans="2:12">
      <c r="B401"/>
      <c r="C401"/>
      <c r="D401"/>
      <c r="E401"/>
      <c r="F401"/>
      <c r="I401" s="66"/>
      <c r="J401" s="67"/>
      <c r="K401"/>
      <c r="L401"/>
    </row>
    <row r="402" spans="2:12">
      <c r="B402"/>
      <c r="C402"/>
      <c r="D402"/>
      <c r="E402"/>
      <c r="F402"/>
      <c r="I402" s="66"/>
      <c r="J402" s="67"/>
      <c r="K402"/>
      <c r="L402"/>
    </row>
    <row r="403" spans="2:12">
      <c r="B403"/>
      <c r="C403"/>
      <c r="D403"/>
      <c r="E403"/>
      <c r="F403"/>
      <c r="I403" s="66"/>
      <c r="J403" s="67"/>
      <c r="K403"/>
      <c r="L403"/>
    </row>
    <row r="404" spans="2:12">
      <c r="B404"/>
      <c r="C404"/>
      <c r="D404"/>
      <c r="E404"/>
      <c r="F404"/>
      <c r="I404" s="66"/>
      <c r="J404" s="67"/>
      <c r="K404"/>
      <c r="L404"/>
    </row>
    <row r="405" spans="2:12">
      <c r="B405"/>
      <c r="C405"/>
      <c r="D405"/>
      <c r="E405"/>
      <c r="F405"/>
      <c r="I405" s="66"/>
      <c r="J405" s="67"/>
      <c r="K405"/>
      <c r="L405"/>
    </row>
    <row r="406" spans="2:12">
      <c r="B406"/>
      <c r="C406"/>
      <c r="D406"/>
      <c r="E406"/>
      <c r="F406"/>
      <c r="I406" s="66"/>
      <c r="J406" s="67"/>
      <c r="K406"/>
      <c r="L406"/>
    </row>
    <row r="407" spans="2:12">
      <c r="B407"/>
      <c r="C407"/>
      <c r="D407"/>
      <c r="E407"/>
      <c r="F407"/>
      <c r="I407" s="66"/>
      <c r="J407" s="67"/>
      <c r="K407"/>
      <c r="L407"/>
    </row>
    <row r="408" spans="2:12">
      <c r="B408"/>
      <c r="C408"/>
      <c r="D408"/>
      <c r="E408"/>
      <c r="F408"/>
      <c r="I408" s="66"/>
      <c r="J408" s="67"/>
      <c r="K408"/>
      <c r="L408"/>
    </row>
    <row r="409" spans="2:12">
      <c r="B409"/>
      <c r="C409"/>
      <c r="D409"/>
      <c r="E409"/>
      <c r="F409"/>
      <c r="I409" s="66"/>
      <c r="J409" s="67"/>
      <c r="K409"/>
      <c r="L409"/>
    </row>
    <row r="410" spans="2:12">
      <c r="B410"/>
      <c r="C410"/>
      <c r="D410"/>
      <c r="E410"/>
      <c r="F410"/>
      <c r="I410" s="66"/>
      <c r="J410" s="67"/>
      <c r="K410"/>
      <c r="L410"/>
    </row>
    <row r="411" spans="2:12">
      <c r="B411"/>
      <c r="C411"/>
      <c r="D411"/>
      <c r="E411"/>
      <c r="F411"/>
      <c r="I411" s="66"/>
      <c r="J411" s="67"/>
      <c r="K411"/>
      <c r="L411"/>
    </row>
    <row r="412" spans="2:12">
      <c r="B412"/>
      <c r="C412"/>
      <c r="D412"/>
      <c r="E412"/>
      <c r="F412"/>
      <c r="I412" s="66"/>
      <c r="J412" s="67"/>
      <c r="K412"/>
      <c r="L412"/>
    </row>
    <row r="413" spans="2:12">
      <c r="B413"/>
      <c r="C413"/>
      <c r="D413"/>
      <c r="E413"/>
      <c r="F413"/>
      <c r="I413" s="66"/>
      <c r="J413" s="67"/>
      <c r="K413"/>
      <c r="L413"/>
    </row>
    <row r="414" spans="2:12">
      <c r="B414"/>
      <c r="C414"/>
      <c r="D414"/>
      <c r="E414"/>
      <c r="F414"/>
      <c r="I414" s="66"/>
      <c r="J414" s="67"/>
      <c r="K414"/>
      <c r="L414"/>
    </row>
    <row r="415" spans="2:12">
      <c r="B415"/>
      <c r="C415"/>
      <c r="D415"/>
      <c r="E415"/>
      <c r="F415"/>
      <c r="I415" s="66"/>
      <c r="J415" s="67"/>
      <c r="K415"/>
      <c r="L415"/>
    </row>
    <row r="416" spans="2:12">
      <c r="B416"/>
      <c r="C416"/>
      <c r="D416"/>
      <c r="E416"/>
      <c r="F416"/>
      <c r="I416" s="66"/>
      <c r="J416" s="67"/>
      <c r="K416"/>
      <c r="L416"/>
    </row>
    <row r="417" spans="2:12">
      <c r="B417"/>
      <c r="C417"/>
      <c r="D417"/>
      <c r="E417"/>
      <c r="F417"/>
      <c r="I417" s="66"/>
      <c r="J417" s="67"/>
      <c r="K417"/>
      <c r="L417"/>
    </row>
    <row r="418" spans="2:12">
      <c r="B418"/>
      <c r="C418"/>
      <c r="D418"/>
      <c r="E418"/>
      <c r="F418"/>
      <c r="I418" s="66"/>
      <c r="J418" s="67"/>
      <c r="K418"/>
      <c r="L418"/>
    </row>
    <row r="419" spans="2:12">
      <c r="B419"/>
      <c r="C419"/>
      <c r="D419"/>
      <c r="E419"/>
      <c r="F419"/>
      <c r="I419" s="66"/>
      <c r="J419" s="67"/>
      <c r="K419"/>
      <c r="L419"/>
    </row>
    <row r="420" spans="2:12">
      <c r="B420"/>
      <c r="C420"/>
      <c r="D420"/>
      <c r="E420"/>
      <c r="F420"/>
      <c r="I420" s="66"/>
      <c r="J420" s="67"/>
      <c r="K420"/>
      <c r="L420"/>
    </row>
    <row r="421" spans="2:12">
      <c r="B421"/>
      <c r="C421"/>
      <c r="D421"/>
      <c r="E421"/>
      <c r="F421"/>
      <c r="I421" s="66"/>
      <c r="J421" s="67"/>
      <c r="K421"/>
      <c r="L421"/>
    </row>
    <row r="422" spans="2:12">
      <c r="B422"/>
      <c r="C422"/>
      <c r="D422"/>
      <c r="E422"/>
      <c r="F422"/>
      <c r="I422" s="66"/>
      <c r="J422" s="67"/>
      <c r="K422"/>
      <c r="L422"/>
    </row>
    <row r="423" spans="2:12">
      <c r="B423"/>
      <c r="C423"/>
      <c r="D423"/>
      <c r="E423"/>
      <c r="F423"/>
      <c r="I423" s="66"/>
      <c r="J423" s="67"/>
      <c r="K423"/>
      <c r="L423"/>
    </row>
    <row r="424" spans="2:12">
      <c r="B424"/>
      <c r="C424"/>
      <c r="D424"/>
      <c r="E424"/>
      <c r="F424"/>
      <c r="I424" s="66"/>
      <c r="J424" s="67"/>
      <c r="K424"/>
      <c r="L424"/>
    </row>
    <row r="425" spans="2:12">
      <c r="B425"/>
      <c r="C425"/>
      <c r="D425"/>
      <c r="E425"/>
      <c r="F425"/>
      <c r="I425" s="66"/>
      <c r="J425" s="67"/>
      <c r="K425"/>
      <c r="L425"/>
    </row>
    <row r="426" spans="2:12">
      <c r="B426"/>
      <c r="C426"/>
      <c r="D426"/>
      <c r="E426"/>
      <c r="F426"/>
      <c r="I426" s="66"/>
      <c r="J426" s="67"/>
      <c r="K426"/>
      <c r="L426"/>
    </row>
    <row r="427" spans="2:12">
      <c r="B427"/>
      <c r="C427"/>
      <c r="D427"/>
      <c r="E427"/>
      <c r="F427"/>
      <c r="I427" s="66"/>
      <c r="J427" s="67"/>
      <c r="K427"/>
      <c r="L427"/>
    </row>
    <row r="428" spans="2:12">
      <c r="B428"/>
      <c r="C428"/>
      <c r="D428"/>
      <c r="E428"/>
      <c r="F428"/>
      <c r="I428" s="66"/>
      <c r="J428" s="67"/>
      <c r="K428"/>
      <c r="L428"/>
    </row>
    <row r="429" spans="2:12">
      <c r="B429"/>
      <c r="C429"/>
      <c r="D429"/>
      <c r="E429"/>
      <c r="F429"/>
      <c r="I429" s="66"/>
      <c r="J429" s="67"/>
      <c r="K429"/>
      <c r="L429"/>
    </row>
    <row r="430" spans="2:12">
      <c r="B430"/>
      <c r="C430"/>
      <c r="D430"/>
      <c r="E430"/>
      <c r="F430"/>
      <c r="I430" s="66"/>
      <c r="J430" s="67"/>
      <c r="K430"/>
      <c r="L430"/>
    </row>
    <row r="431" spans="2:12">
      <c r="B431"/>
      <c r="C431"/>
      <c r="D431"/>
      <c r="E431"/>
      <c r="F431"/>
      <c r="I431" s="66"/>
      <c r="J431" s="67"/>
      <c r="K431"/>
      <c r="L431"/>
    </row>
    <row r="432" spans="2:12">
      <c r="B432"/>
      <c r="C432"/>
      <c r="D432"/>
      <c r="E432"/>
      <c r="F432"/>
      <c r="I432" s="66"/>
      <c r="J432" s="67"/>
      <c r="K432"/>
      <c r="L432"/>
    </row>
    <row r="433" spans="2:12">
      <c r="B433"/>
      <c r="C433"/>
      <c r="D433"/>
      <c r="E433"/>
      <c r="F433"/>
      <c r="I433" s="66"/>
      <c r="J433" s="67"/>
      <c r="K433"/>
      <c r="L433"/>
    </row>
    <row r="434" spans="2:12">
      <c r="B434"/>
      <c r="C434"/>
      <c r="D434"/>
      <c r="E434"/>
      <c r="F434"/>
      <c r="I434" s="66"/>
      <c r="J434" s="67"/>
      <c r="K434"/>
      <c r="L434"/>
    </row>
    <row r="435" spans="2:12">
      <c r="B435"/>
      <c r="C435"/>
      <c r="D435"/>
      <c r="E435"/>
      <c r="F435"/>
      <c r="I435" s="66"/>
      <c r="J435" s="67"/>
      <c r="K435"/>
      <c r="L435"/>
    </row>
    <row r="436" spans="2:12">
      <c r="B436"/>
      <c r="C436"/>
      <c r="D436"/>
      <c r="E436"/>
      <c r="F436"/>
      <c r="I436" s="66"/>
      <c r="J436" s="67"/>
      <c r="K436"/>
      <c r="L436"/>
    </row>
    <row r="437" spans="2:12">
      <c r="B437"/>
      <c r="C437"/>
      <c r="D437"/>
      <c r="E437"/>
      <c r="F437"/>
      <c r="I437" s="66"/>
      <c r="J437" s="67"/>
      <c r="K437"/>
      <c r="L437"/>
    </row>
    <row r="438" spans="2:12">
      <c r="B438"/>
      <c r="C438"/>
      <c r="D438"/>
      <c r="E438"/>
      <c r="F438"/>
      <c r="I438" s="66"/>
      <c r="J438" s="67"/>
      <c r="K438"/>
      <c r="L438"/>
    </row>
    <row r="439" spans="2:12">
      <c r="B439"/>
      <c r="C439"/>
      <c r="D439"/>
      <c r="E439"/>
      <c r="F439"/>
      <c r="I439" s="66"/>
      <c r="J439" s="67"/>
      <c r="K439"/>
      <c r="L439"/>
    </row>
    <row r="440" spans="2:12">
      <c r="B440"/>
      <c r="C440"/>
      <c r="D440"/>
      <c r="E440"/>
      <c r="F440"/>
      <c r="I440" s="66"/>
      <c r="J440" s="67"/>
      <c r="K440"/>
      <c r="L440"/>
    </row>
    <row r="441" spans="2:12">
      <c r="B441"/>
      <c r="C441"/>
      <c r="D441"/>
      <c r="E441"/>
      <c r="F441"/>
      <c r="I441" s="66"/>
      <c r="J441" s="67"/>
      <c r="K441"/>
      <c r="L441"/>
    </row>
    <row r="442" spans="2:12">
      <c r="B442"/>
      <c r="C442"/>
      <c r="D442"/>
      <c r="E442"/>
      <c r="F442"/>
      <c r="I442" s="66"/>
      <c r="J442" s="67"/>
      <c r="K442"/>
      <c r="L442"/>
    </row>
    <row r="443" spans="2:12">
      <c r="B443"/>
      <c r="C443"/>
      <c r="D443"/>
      <c r="E443"/>
      <c r="F443"/>
      <c r="I443" s="66"/>
      <c r="J443" s="67"/>
      <c r="K443"/>
      <c r="L443"/>
    </row>
    <row r="444" spans="2:12">
      <c r="B444"/>
      <c r="C444"/>
      <c r="D444"/>
      <c r="E444"/>
      <c r="F444"/>
      <c r="I444" s="66"/>
      <c r="J444" s="67"/>
      <c r="K444"/>
      <c r="L444"/>
    </row>
    <row r="445" spans="2:12">
      <c r="B445"/>
      <c r="C445"/>
      <c r="D445"/>
      <c r="E445"/>
      <c r="F445"/>
      <c r="I445" s="66"/>
      <c r="J445" s="67"/>
      <c r="K445"/>
      <c r="L445"/>
    </row>
    <row r="446" spans="2:12">
      <c r="B446"/>
      <c r="C446"/>
      <c r="D446"/>
      <c r="E446"/>
      <c r="F446"/>
      <c r="I446" s="66"/>
      <c r="J446" s="67"/>
      <c r="K446"/>
      <c r="L446"/>
    </row>
    <row r="447" spans="2:12">
      <c r="B447"/>
      <c r="C447"/>
      <c r="D447"/>
      <c r="E447"/>
      <c r="F447"/>
      <c r="I447" s="66"/>
      <c r="J447" s="67"/>
      <c r="K447"/>
      <c r="L447"/>
    </row>
    <row r="448" spans="2:12">
      <c r="B448"/>
      <c r="C448"/>
      <c r="D448"/>
      <c r="E448"/>
      <c r="F448"/>
      <c r="I448" s="66"/>
      <c r="J448" s="67"/>
      <c r="K448"/>
      <c r="L448"/>
    </row>
    <row r="449" spans="2:12">
      <c r="B449"/>
      <c r="C449"/>
      <c r="D449"/>
      <c r="E449"/>
      <c r="F449"/>
      <c r="I449" s="66"/>
      <c r="J449" s="67"/>
      <c r="K449"/>
      <c r="L449"/>
    </row>
    <row r="450" spans="2:12">
      <c r="B450"/>
      <c r="C450"/>
      <c r="D450"/>
      <c r="E450"/>
      <c r="F450"/>
      <c r="I450" s="66"/>
      <c r="J450" s="67"/>
      <c r="K450"/>
      <c r="L450"/>
    </row>
    <row r="451" spans="2:12">
      <c r="B451"/>
      <c r="C451"/>
      <c r="D451"/>
      <c r="E451"/>
      <c r="F451"/>
      <c r="I451" s="66"/>
      <c r="J451" s="67"/>
      <c r="K451"/>
      <c r="L451"/>
    </row>
    <row r="452" spans="2:12">
      <c r="B452"/>
      <c r="C452"/>
      <c r="D452"/>
      <c r="E452"/>
      <c r="F452"/>
      <c r="I452" s="66"/>
      <c r="J452" s="67"/>
      <c r="K452"/>
      <c r="L452"/>
    </row>
    <row r="453" spans="2:12">
      <c r="B453"/>
      <c r="C453"/>
      <c r="D453"/>
      <c r="E453"/>
      <c r="F453"/>
      <c r="I453" s="66"/>
      <c r="J453" s="67"/>
      <c r="K453"/>
      <c r="L453"/>
    </row>
    <row r="454" spans="2:12">
      <c r="B454"/>
      <c r="C454"/>
      <c r="D454"/>
      <c r="E454"/>
      <c r="F454"/>
      <c r="I454" s="66"/>
      <c r="J454" s="67"/>
      <c r="K454"/>
      <c r="L454"/>
    </row>
    <row r="455" spans="2:12">
      <c r="B455"/>
      <c r="C455"/>
      <c r="D455"/>
      <c r="E455"/>
      <c r="F455"/>
      <c r="I455" s="66"/>
      <c r="J455" s="67"/>
      <c r="K455"/>
      <c r="L455"/>
    </row>
    <row r="456" spans="2:12">
      <c r="B456"/>
      <c r="C456"/>
      <c r="D456"/>
      <c r="E456"/>
      <c r="F456"/>
      <c r="I456" s="66"/>
      <c r="J456" s="67"/>
      <c r="K456"/>
      <c r="L456"/>
    </row>
    <row r="457" spans="2:12">
      <c r="B457"/>
      <c r="C457"/>
      <c r="D457"/>
      <c r="E457"/>
      <c r="F457"/>
      <c r="I457" s="66"/>
      <c r="J457" s="67"/>
      <c r="K457"/>
      <c r="L457"/>
    </row>
    <row r="458" spans="2:12">
      <c r="B458"/>
      <c r="C458"/>
      <c r="D458"/>
      <c r="E458"/>
      <c r="F458"/>
      <c r="I458" s="66"/>
      <c r="J458" s="67"/>
      <c r="K458"/>
      <c r="L458"/>
    </row>
    <row r="459" spans="2:12">
      <c r="B459"/>
      <c r="C459"/>
      <c r="D459"/>
      <c r="E459"/>
      <c r="F459"/>
      <c r="I459" s="66"/>
      <c r="J459" s="67"/>
      <c r="K459"/>
      <c r="L459"/>
    </row>
    <row r="460" spans="2:12">
      <c r="B460"/>
      <c r="C460"/>
      <c r="D460"/>
      <c r="E460"/>
      <c r="F460"/>
      <c r="I460" s="66"/>
      <c r="J460" s="67"/>
      <c r="K460"/>
      <c r="L460"/>
    </row>
    <row r="461" spans="2:12">
      <c r="B461"/>
      <c r="C461"/>
      <c r="D461"/>
      <c r="E461"/>
      <c r="F461"/>
      <c r="I461" s="66"/>
      <c r="J461" s="67"/>
      <c r="K461"/>
      <c r="L461"/>
    </row>
    <row r="462" spans="2:12">
      <c r="B462"/>
      <c r="C462"/>
      <c r="D462"/>
      <c r="E462"/>
      <c r="F462"/>
      <c r="I462" s="66"/>
      <c r="J462" s="67"/>
      <c r="K462"/>
      <c r="L462"/>
    </row>
    <row r="463" spans="2:12">
      <c r="B463"/>
      <c r="C463"/>
      <c r="D463"/>
      <c r="E463"/>
      <c r="F463"/>
      <c r="I463" s="66"/>
      <c r="J463" s="67"/>
      <c r="K463"/>
      <c r="L463"/>
    </row>
    <row r="464" spans="2:12">
      <c r="B464"/>
      <c r="C464"/>
      <c r="D464"/>
      <c r="E464"/>
      <c r="F464"/>
      <c r="I464" s="66"/>
      <c r="J464" s="67"/>
      <c r="K464"/>
      <c r="L464"/>
    </row>
    <row r="465" spans="2:12">
      <c r="B465"/>
      <c r="C465"/>
      <c r="D465"/>
      <c r="E465"/>
      <c r="F465"/>
      <c r="I465" s="66"/>
      <c r="J465" s="67"/>
      <c r="K465"/>
      <c r="L465"/>
    </row>
    <row r="466" spans="2:12">
      <c r="B466"/>
      <c r="C466"/>
      <c r="D466"/>
      <c r="E466"/>
      <c r="F466"/>
      <c r="I466" s="66"/>
      <c r="J466" s="67"/>
      <c r="K466"/>
      <c r="L466"/>
    </row>
    <row r="467" spans="2:12">
      <c r="B467"/>
      <c r="C467"/>
      <c r="D467"/>
      <c r="E467"/>
      <c r="F467"/>
      <c r="I467" s="66"/>
      <c r="J467" s="67"/>
      <c r="K467"/>
      <c r="L467"/>
    </row>
    <row r="468" spans="2:12">
      <c r="B468"/>
      <c r="C468"/>
      <c r="D468"/>
      <c r="E468"/>
      <c r="F468"/>
      <c r="I468" s="66"/>
      <c r="J468" s="67"/>
      <c r="K468"/>
      <c r="L468"/>
    </row>
    <row r="469" spans="2:12">
      <c r="B469"/>
      <c r="C469"/>
      <c r="D469"/>
      <c r="E469"/>
      <c r="F469"/>
      <c r="I469" s="66"/>
      <c r="J469" s="67"/>
      <c r="K469"/>
      <c r="L469"/>
    </row>
    <row r="470" spans="2:12">
      <c r="B470"/>
      <c r="C470"/>
      <c r="D470"/>
      <c r="E470"/>
      <c r="F470"/>
      <c r="I470" s="66"/>
      <c r="J470" s="67"/>
      <c r="K470"/>
      <c r="L470"/>
    </row>
    <row r="471" spans="2:12">
      <c r="B471"/>
      <c r="C471"/>
      <c r="D471"/>
      <c r="E471"/>
      <c r="F471"/>
      <c r="I471" s="66"/>
      <c r="J471" s="67"/>
      <c r="K471"/>
      <c r="L471"/>
    </row>
    <row r="472" spans="2:12">
      <c r="B472"/>
      <c r="C472"/>
      <c r="D472"/>
      <c r="E472"/>
      <c r="F472"/>
      <c r="I472" s="66"/>
      <c r="J472" s="67"/>
      <c r="K472"/>
      <c r="L472"/>
    </row>
    <row r="473" spans="2:12">
      <c r="B473"/>
      <c r="C473"/>
      <c r="D473"/>
      <c r="E473"/>
      <c r="F473"/>
      <c r="I473" s="66"/>
      <c r="J473" s="67"/>
      <c r="K473"/>
      <c r="L473"/>
    </row>
    <row r="474" spans="2:12">
      <c r="B474"/>
      <c r="C474"/>
      <c r="D474"/>
      <c r="E474"/>
      <c r="F474"/>
      <c r="I474" s="66"/>
      <c r="J474" s="67"/>
      <c r="K474"/>
      <c r="L474"/>
    </row>
    <row r="475" spans="2:12">
      <c r="B475"/>
      <c r="C475"/>
      <c r="D475"/>
      <c r="E475"/>
      <c r="F475"/>
      <c r="I475" s="66"/>
      <c r="J475" s="67"/>
      <c r="K475"/>
      <c r="L475"/>
    </row>
    <row r="476" spans="2:12">
      <c r="B476"/>
      <c r="C476"/>
      <c r="D476"/>
      <c r="E476"/>
      <c r="F476"/>
      <c r="I476" s="66"/>
      <c r="J476" s="67"/>
      <c r="K476"/>
      <c r="L476"/>
    </row>
    <row r="477" spans="2:12">
      <c r="B477"/>
      <c r="C477"/>
      <c r="D477"/>
      <c r="E477"/>
      <c r="F477"/>
      <c r="I477" s="66"/>
      <c r="J477" s="67"/>
      <c r="K477"/>
      <c r="L477"/>
    </row>
    <row r="478" spans="2:12">
      <c r="B478"/>
      <c r="C478"/>
      <c r="D478"/>
      <c r="E478"/>
      <c r="F478"/>
      <c r="I478" s="66"/>
      <c r="J478" s="67"/>
      <c r="K478"/>
      <c r="L478"/>
    </row>
    <row r="479" spans="2:12">
      <c r="B479"/>
      <c r="C479"/>
      <c r="D479"/>
      <c r="E479"/>
      <c r="F479"/>
      <c r="I479" s="66"/>
      <c r="J479" s="67"/>
      <c r="K479"/>
      <c r="L479"/>
    </row>
    <row r="480" spans="2:12">
      <c r="B480"/>
      <c r="C480"/>
      <c r="D480"/>
      <c r="E480"/>
      <c r="F480"/>
      <c r="I480" s="66"/>
      <c r="J480" s="67"/>
      <c r="K480"/>
      <c r="L480"/>
    </row>
    <row r="481" spans="2:12">
      <c r="B481"/>
      <c r="C481"/>
      <c r="D481"/>
      <c r="E481"/>
      <c r="F481"/>
      <c r="I481" s="66"/>
      <c r="J481" s="67"/>
      <c r="K481"/>
      <c r="L481"/>
    </row>
    <row r="482" spans="2:12">
      <c r="B482"/>
      <c r="C482"/>
      <c r="D482"/>
      <c r="E482"/>
      <c r="F482"/>
      <c r="I482" s="66"/>
      <c r="J482" s="67"/>
      <c r="K482"/>
      <c r="L482"/>
    </row>
    <row r="483" spans="2:12">
      <c r="B483"/>
      <c r="C483"/>
      <c r="D483"/>
      <c r="E483"/>
      <c r="F483"/>
      <c r="I483" s="66"/>
      <c r="J483" s="67"/>
      <c r="K483"/>
      <c r="L483"/>
    </row>
    <row r="484" spans="2:12">
      <c r="B484"/>
      <c r="C484"/>
      <c r="D484"/>
      <c r="E484"/>
      <c r="F484"/>
      <c r="I484" s="66"/>
      <c r="J484" s="67"/>
      <c r="K484"/>
      <c r="L484"/>
    </row>
    <row r="485" spans="2:12">
      <c r="B485"/>
      <c r="C485"/>
      <c r="D485"/>
      <c r="E485"/>
      <c r="F485"/>
      <c r="I485" s="66"/>
      <c r="J485" s="67"/>
      <c r="K485"/>
      <c r="L485"/>
    </row>
    <row r="486" spans="2:12">
      <c r="B486"/>
      <c r="C486"/>
      <c r="D486"/>
      <c r="E486"/>
      <c r="F486"/>
      <c r="I486" s="66"/>
      <c r="J486" s="67"/>
      <c r="K486"/>
      <c r="L486"/>
    </row>
    <row r="487" spans="2:12">
      <c r="B487"/>
      <c r="C487"/>
      <c r="D487"/>
      <c r="E487"/>
      <c r="F487"/>
      <c r="I487" s="66"/>
      <c r="J487" s="67"/>
      <c r="K487"/>
      <c r="L487"/>
    </row>
    <row r="488" spans="2:12">
      <c r="B488"/>
      <c r="C488"/>
      <c r="D488"/>
      <c r="E488"/>
      <c r="F488"/>
      <c r="I488" s="66"/>
      <c r="J488" s="67"/>
      <c r="K488"/>
      <c r="L488"/>
    </row>
    <row r="489" spans="2:12">
      <c r="B489"/>
      <c r="C489"/>
      <c r="D489"/>
      <c r="E489"/>
      <c r="F489"/>
      <c r="I489" s="66"/>
      <c r="J489" s="67"/>
      <c r="K489"/>
      <c r="L489"/>
    </row>
    <row r="490" spans="2:12">
      <c r="B490"/>
      <c r="C490"/>
      <c r="D490"/>
      <c r="E490"/>
      <c r="F490"/>
      <c r="I490" s="66"/>
      <c r="J490" s="67"/>
      <c r="K490"/>
      <c r="L490"/>
    </row>
    <row r="491" spans="2:12">
      <c r="B491"/>
      <c r="C491"/>
      <c r="D491"/>
      <c r="E491"/>
      <c r="F491"/>
      <c r="I491" s="66"/>
      <c r="J491" s="67"/>
      <c r="K491"/>
      <c r="L491"/>
    </row>
    <row r="492" spans="2:12">
      <c r="B492"/>
      <c r="C492"/>
      <c r="D492"/>
      <c r="E492"/>
      <c r="F492"/>
      <c r="I492" s="66"/>
      <c r="J492" s="67"/>
      <c r="K492"/>
      <c r="L492"/>
    </row>
    <row r="493" spans="2:12">
      <c r="B493"/>
      <c r="C493"/>
      <c r="D493"/>
      <c r="E493"/>
      <c r="F493"/>
      <c r="I493" s="66"/>
      <c r="J493" s="67"/>
      <c r="K493"/>
      <c r="L493"/>
    </row>
    <row r="494" spans="2:12">
      <c r="B494"/>
      <c r="C494"/>
      <c r="D494"/>
      <c r="E494"/>
      <c r="F494"/>
      <c r="I494" s="66"/>
      <c r="J494" s="67"/>
      <c r="K494"/>
      <c r="L494"/>
    </row>
    <row r="495" spans="2:12">
      <c r="B495"/>
      <c r="C495"/>
      <c r="D495"/>
      <c r="E495"/>
      <c r="F495"/>
      <c r="I495" s="66"/>
      <c r="J495" s="67"/>
      <c r="K495"/>
      <c r="L495"/>
    </row>
    <row r="496" spans="2:12">
      <c r="B496"/>
      <c r="C496"/>
      <c r="D496"/>
      <c r="E496"/>
      <c r="F496"/>
      <c r="I496" s="66"/>
      <c r="J496" s="67"/>
      <c r="K496"/>
      <c r="L496"/>
    </row>
    <row r="497" spans="2:12">
      <c r="B497"/>
      <c r="C497"/>
      <c r="D497"/>
      <c r="E497"/>
      <c r="F497"/>
      <c r="I497" s="66"/>
      <c r="J497" s="67"/>
      <c r="K497"/>
      <c r="L497"/>
    </row>
    <row r="498" spans="2:12">
      <c r="B498"/>
      <c r="C498"/>
      <c r="D498"/>
      <c r="E498"/>
      <c r="F498"/>
      <c r="I498" s="66"/>
      <c r="J498" s="67"/>
      <c r="K498"/>
      <c r="L498"/>
    </row>
    <row r="499" spans="2:12">
      <c r="B499"/>
      <c r="C499"/>
      <c r="D499"/>
      <c r="E499"/>
      <c r="F499"/>
      <c r="I499" s="66"/>
      <c r="J499" s="67"/>
      <c r="K499"/>
      <c r="L499"/>
    </row>
    <row r="500" spans="2:12">
      <c r="B500"/>
      <c r="C500"/>
      <c r="D500"/>
      <c r="E500"/>
      <c r="F500"/>
      <c r="I500" s="66"/>
      <c r="J500" s="67"/>
      <c r="K500"/>
      <c r="L500"/>
    </row>
    <row r="501" spans="2:12">
      <c r="B501"/>
      <c r="C501"/>
      <c r="D501"/>
      <c r="E501"/>
      <c r="F501"/>
      <c r="I501" s="66"/>
      <c r="J501" s="67"/>
      <c r="K501"/>
      <c r="L501"/>
    </row>
    <row r="502" spans="2:12">
      <c r="B502"/>
      <c r="C502"/>
      <c r="D502"/>
      <c r="E502"/>
      <c r="F502"/>
      <c r="I502" s="66"/>
      <c r="J502" s="67"/>
      <c r="K502"/>
      <c r="L502"/>
    </row>
    <row r="503" spans="2:12">
      <c r="B503"/>
      <c r="C503"/>
      <c r="D503"/>
      <c r="E503"/>
      <c r="F503"/>
      <c r="I503" s="66"/>
      <c r="J503" s="67"/>
      <c r="K503"/>
      <c r="L503"/>
    </row>
    <row r="504" spans="2:12">
      <c r="B504"/>
      <c r="C504"/>
      <c r="D504"/>
      <c r="E504"/>
      <c r="F504"/>
      <c r="I504" s="66"/>
      <c r="J504" s="67"/>
      <c r="K504"/>
      <c r="L504"/>
    </row>
    <row r="505" spans="2:12">
      <c r="B505"/>
      <c r="C505"/>
      <c r="D505"/>
      <c r="E505"/>
      <c r="F505"/>
      <c r="I505" s="66"/>
      <c r="J505" s="67"/>
      <c r="K505"/>
      <c r="L505"/>
    </row>
    <row r="506" spans="2:12">
      <c r="B506"/>
      <c r="C506"/>
      <c r="D506"/>
      <c r="E506"/>
      <c r="F506"/>
      <c r="I506" s="66"/>
      <c r="J506" s="67"/>
      <c r="K506"/>
      <c r="L506"/>
    </row>
    <row r="507" spans="2:12">
      <c r="B507"/>
      <c r="C507"/>
      <c r="D507"/>
      <c r="E507"/>
      <c r="F507"/>
      <c r="I507" s="66"/>
      <c r="J507" s="67"/>
      <c r="K507"/>
      <c r="L507"/>
    </row>
    <row r="508" spans="2:12">
      <c r="B508"/>
      <c r="C508"/>
      <c r="D508"/>
      <c r="E508"/>
      <c r="F508"/>
      <c r="I508" s="66"/>
      <c r="J508" s="67"/>
      <c r="K508"/>
      <c r="L508"/>
    </row>
    <row r="509" spans="2:12">
      <c r="B509"/>
      <c r="C509"/>
      <c r="D509"/>
      <c r="E509"/>
      <c r="F509"/>
      <c r="I509" s="66"/>
      <c r="J509" s="67"/>
      <c r="K509"/>
      <c r="L509"/>
    </row>
    <row r="510" spans="2:12">
      <c r="B510"/>
      <c r="C510"/>
      <c r="D510"/>
      <c r="E510"/>
      <c r="F510"/>
      <c r="I510" s="66"/>
      <c r="J510" s="67"/>
      <c r="K510"/>
      <c r="L510"/>
    </row>
    <row r="511" spans="2:12">
      <c r="B511"/>
      <c r="C511"/>
      <c r="D511"/>
      <c r="E511"/>
      <c r="F511"/>
      <c r="I511" s="66"/>
      <c r="J511" s="67"/>
      <c r="K511"/>
      <c r="L511"/>
    </row>
    <row r="512" spans="2:12">
      <c r="B512"/>
      <c r="C512"/>
      <c r="D512"/>
      <c r="E512"/>
      <c r="F512"/>
      <c r="I512" s="66"/>
      <c r="J512" s="67"/>
      <c r="K512"/>
      <c r="L512"/>
    </row>
    <row r="513" spans="2:12">
      <c r="B513"/>
      <c r="C513"/>
      <c r="D513"/>
      <c r="E513"/>
      <c r="F513"/>
      <c r="I513" s="66"/>
      <c r="J513" s="67"/>
      <c r="K513"/>
      <c r="L513"/>
    </row>
    <row r="514" spans="2:12">
      <c r="B514"/>
      <c r="C514"/>
      <c r="D514"/>
      <c r="E514"/>
      <c r="F514"/>
      <c r="I514" s="66"/>
      <c r="J514" s="67"/>
      <c r="K514"/>
      <c r="L514"/>
    </row>
    <row r="515" spans="2:12">
      <c r="B515"/>
      <c r="C515"/>
      <c r="D515"/>
      <c r="E515"/>
      <c r="F515"/>
      <c r="I515" s="66"/>
      <c r="J515" s="67"/>
      <c r="K515"/>
      <c r="L515"/>
    </row>
    <row r="516" spans="2:12">
      <c r="B516"/>
      <c r="C516"/>
      <c r="D516"/>
      <c r="E516"/>
      <c r="F516"/>
      <c r="I516" s="66"/>
      <c r="J516" s="67"/>
      <c r="K516"/>
      <c r="L516"/>
    </row>
    <row r="517" spans="2:12">
      <c r="B517"/>
      <c r="C517"/>
      <c r="D517"/>
      <c r="E517"/>
      <c r="F517"/>
      <c r="I517" s="66"/>
      <c r="J517" s="67"/>
      <c r="K517"/>
      <c r="L517"/>
    </row>
    <row r="518" spans="2:12">
      <c r="B518"/>
      <c r="C518"/>
      <c r="D518"/>
      <c r="E518"/>
      <c r="F518"/>
      <c r="I518" s="66"/>
      <c r="J518" s="67"/>
      <c r="K518"/>
      <c r="L518"/>
    </row>
    <row r="519" spans="2:12">
      <c r="B519"/>
      <c r="C519"/>
      <c r="D519"/>
      <c r="E519"/>
      <c r="F519"/>
      <c r="I519" s="66"/>
      <c r="J519" s="67"/>
      <c r="K519"/>
      <c r="L519"/>
    </row>
    <row r="520" spans="2:12">
      <c r="B520"/>
      <c r="C520"/>
      <c r="D520"/>
      <c r="E520"/>
      <c r="F520"/>
      <c r="I520" s="66"/>
      <c r="J520" s="67"/>
      <c r="K520"/>
      <c r="L520"/>
    </row>
    <row r="521" spans="2:12">
      <c r="B521"/>
      <c r="C521"/>
      <c r="D521"/>
      <c r="E521"/>
      <c r="F521"/>
      <c r="I521" s="66"/>
      <c r="J521" s="67"/>
      <c r="K521"/>
      <c r="L521"/>
    </row>
    <row r="522" spans="2:12">
      <c r="B522"/>
      <c r="C522"/>
      <c r="D522"/>
      <c r="E522"/>
      <c r="F522"/>
      <c r="I522" s="66"/>
      <c r="J522" s="67"/>
      <c r="K522"/>
      <c r="L522"/>
    </row>
    <row r="523" spans="2:12">
      <c r="B523"/>
      <c r="C523"/>
      <c r="D523"/>
      <c r="E523"/>
      <c r="F523"/>
      <c r="I523" s="66"/>
      <c r="J523" s="67"/>
      <c r="K523"/>
      <c r="L523"/>
    </row>
    <row r="524" spans="2:12">
      <c r="B524"/>
      <c r="C524"/>
      <c r="D524"/>
      <c r="E524"/>
      <c r="F524"/>
      <c r="I524" s="66"/>
      <c r="J524" s="67"/>
      <c r="K524"/>
      <c r="L524"/>
    </row>
    <row r="525" spans="2:12">
      <c r="B525"/>
      <c r="C525"/>
      <c r="D525"/>
      <c r="E525"/>
      <c r="F525"/>
      <c r="I525" s="66"/>
      <c r="J525" s="67"/>
      <c r="K525"/>
      <c r="L525"/>
    </row>
    <row r="526" spans="2:12">
      <c r="B526"/>
      <c r="C526"/>
      <c r="D526"/>
      <c r="E526"/>
      <c r="F526"/>
      <c r="I526" s="66"/>
      <c r="J526" s="67"/>
      <c r="K526"/>
      <c r="L526"/>
    </row>
    <row r="527" spans="2:12">
      <c r="B527"/>
      <c r="C527"/>
      <c r="D527"/>
      <c r="E527"/>
      <c r="F527"/>
      <c r="I527" s="66"/>
      <c r="J527" s="67"/>
      <c r="K527"/>
      <c r="L527"/>
    </row>
    <row r="528" spans="2:12">
      <c r="B528"/>
      <c r="C528"/>
      <c r="D528"/>
      <c r="E528"/>
      <c r="F528"/>
      <c r="I528" s="66"/>
      <c r="J528" s="67"/>
      <c r="K528"/>
      <c r="L528"/>
    </row>
    <row r="529" spans="2:12">
      <c r="B529"/>
      <c r="C529"/>
      <c r="D529"/>
      <c r="E529"/>
      <c r="F529"/>
      <c r="I529" s="66"/>
      <c r="J529" s="67"/>
      <c r="K529"/>
      <c r="L529"/>
    </row>
    <row r="530" spans="2:12">
      <c r="B530"/>
      <c r="C530"/>
      <c r="D530"/>
      <c r="E530"/>
      <c r="F530"/>
      <c r="I530" s="66"/>
      <c r="J530" s="67"/>
      <c r="K530"/>
      <c r="L530"/>
    </row>
    <row r="531" spans="2:12">
      <c r="B531"/>
      <c r="C531"/>
      <c r="D531"/>
      <c r="E531"/>
      <c r="F531"/>
      <c r="I531" s="66"/>
      <c r="J531" s="67"/>
      <c r="K531"/>
      <c r="L531"/>
    </row>
    <row r="532" spans="2:12">
      <c r="B532"/>
      <c r="C532"/>
      <c r="D532"/>
      <c r="E532"/>
      <c r="F532"/>
      <c r="I532" s="66"/>
      <c r="J532" s="67"/>
      <c r="K532"/>
      <c r="L532"/>
    </row>
    <row r="533" spans="2:12">
      <c r="B533"/>
      <c r="C533"/>
      <c r="D533"/>
      <c r="E533"/>
      <c r="F533"/>
      <c r="I533" s="66"/>
      <c r="J533" s="67"/>
      <c r="K533"/>
      <c r="L533"/>
    </row>
    <row r="534" spans="2:12">
      <c r="B534"/>
      <c r="C534"/>
      <c r="D534"/>
      <c r="E534"/>
      <c r="F534"/>
      <c r="I534" s="66"/>
      <c r="J534" s="67"/>
      <c r="K534"/>
      <c r="L534"/>
    </row>
    <row r="535" spans="2:12">
      <c r="B535"/>
      <c r="C535"/>
      <c r="D535"/>
      <c r="E535"/>
      <c r="F535"/>
      <c r="I535" s="66"/>
      <c r="J535" s="67"/>
      <c r="K535"/>
      <c r="L535"/>
    </row>
    <row r="536" spans="2:12">
      <c r="B536"/>
      <c r="C536"/>
      <c r="D536"/>
      <c r="E536"/>
      <c r="F536"/>
      <c r="I536" s="66"/>
      <c r="J536" s="67"/>
      <c r="K536"/>
      <c r="L536"/>
    </row>
    <row r="537" spans="2:12">
      <c r="B537"/>
      <c r="C537"/>
      <c r="D537"/>
      <c r="E537"/>
      <c r="F537"/>
      <c r="I537" s="66"/>
      <c r="J537" s="67"/>
      <c r="K537"/>
      <c r="L537"/>
    </row>
    <row r="538" spans="2:12">
      <c r="B538"/>
      <c r="C538"/>
      <c r="D538"/>
      <c r="E538"/>
      <c r="F538"/>
      <c r="I538" s="66"/>
      <c r="J538" s="67"/>
      <c r="K538"/>
      <c r="L538"/>
    </row>
    <row r="539" spans="2:12">
      <c r="B539"/>
      <c r="C539"/>
      <c r="D539"/>
      <c r="E539"/>
      <c r="F539"/>
      <c r="I539" s="66"/>
      <c r="J539" s="67"/>
      <c r="K539"/>
      <c r="L539"/>
    </row>
    <row r="540" spans="2:12">
      <c r="B540"/>
      <c r="C540"/>
      <c r="D540"/>
      <c r="E540"/>
      <c r="F540"/>
      <c r="I540" s="66"/>
      <c r="J540" s="67"/>
      <c r="K540"/>
      <c r="L540"/>
    </row>
    <row r="541" spans="2:12">
      <c r="B541"/>
      <c r="C541"/>
      <c r="D541"/>
      <c r="E541"/>
      <c r="F541"/>
      <c r="I541" s="66"/>
      <c r="J541" s="67"/>
      <c r="K541"/>
      <c r="L541"/>
    </row>
    <row r="542" spans="2:12">
      <c r="B542"/>
      <c r="C542"/>
      <c r="D542"/>
      <c r="E542"/>
      <c r="F542"/>
      <c r="I542" s="66"/>
      <c r="J542" s="67"/>
      <c r="K542"/>
      <c r="L542"/>
    </row>
    <row r="543" spans="2:12">
      <c r="B543"/>
      <c r="C543"/>
      <c r="D543"/>
      <c r="E543"/>
      <c r="F543"/>
      <c r="I543" s="66"/>
      <c r="J543" s="67"/>
      <c r="K543"/>
      <c r="L543"/>
    </row>
    <row r="544" spans="2:12">
      <c r="B544"/>
      <c r="C544"/>
      <c r="D544"/>
      <c r="E544"/>
      <c r="F544"/>
      <c r="I544" s="66"/>
      <c r="J544" s="67"/>
      <c r="K544"/>
      <c r="L544"/>
    </row>
    <row r="545" spans="2:12">
      <c r="B545"/>
      <c r="C545"/>
      <c r="D545"/>
      <c r="E545"/>
      <c r="F545"/>
      <c r="I545" s="66"/>
      <c r="J545" s="67"/>
      <c r="K545"/>
      <c r="L545"/>
    </row>
    <row r="546" spans="2:12">
      <c r="B546"/>
      <c r="C546"/>
      <c r="D546"/>
      <c r="E546"/>
      <c r="F546"/>
      <c r="I546" s="66"/>
      <c r="J546" s="67"/>
      <c r="K546"/>
      <c r="L546"/>
    </row>
    <row r="547" spans="2:12">
      <c r="B547"/>
      <c r="C547"/>
      <c r="D547"/>
      <c r="E547"/>
      <c r="F547"/>
      <c r="I547" s="66"/>
      <c r="J547" s="67"/>
      <c r="K547"/>
      <c r="L547"/>
    </row>
    <row r="548" spans="2:12">
      <c r="B548"/>
      <c r="C548"/>
      <c r="D548"/>
      <c r="E548"/>
      <c r="F548"/>
      <c r="I548" s="66"/>
      <c r="J548" s="67"/>
      <c r="K548"/>
      <c r="L548"/>
    </row>
    <row r="549" spans="2:12">
      <c r="B549"/>
      <c r="C549"/>
      <c r="D549"/>
      <c r="E549"/>
      <c r="F549"/>
      <c r="I549" s="66"/>
      <c r="J549" s="67"/>
      <c r="K549"/>
      <c r="L549"/>
    </row>
    <row r="550" spans="2:12">
      <c r="B550"/>
      <c r="C550"/>
      <c r="D550"/>
      <c r="E550"/>
      <c r="F550"/>
      <c r="I550" s="66"/>
      <c r="J550" s="67"/>
      <c r="K550"/>
      <c r="L550"/>
    </row>
    <row r="551" spans="2:12">
      <c r="B551"/>
      <c r="C551"/>
      <c r="D551"/>
      <c r="E551"/>
      <c r="F551"/>
      <c r="I551" s="66"/>
      <c r="J551" s="67"/>
      <c r="K551"/>
      <c r="L551"/>
    </row>
    <row r="552" spans="2:12">
      <c r="B552"/>
      <c r="C552"/>
      <c r="D552"/>
      <c r="E552"/>
      <c r="F552"/>
      <c r="I552" s="66"/>
      <c r="J552" s="67"/>
      <c r="K552"/>
      <c r="L552"/>
    </row>
    <row r="553" spans="2:12">
      <c r="B553"/>
      <c r="C553"/>
      <c r="D553"/>
      <c r="E553"/>
      <c r="F553"/>
      <c r="I553" s="66"/>
      <c r="J553" s="67"/>
      <c r="K553"/>
      <c r="L553"/>
    </row>
    <row r="554" spans="2:12">
      <c r="B554"/>
      <c r="C554"/>
      <c r="D554"/>
      <c r="E554"/>
      <c r="F554"/>
      <c r="I554" s="66"/>
      <c r="J554" s="67"/>
      <c r="K554"/>
      <c r="L554"/>
    </row>
    <row r="555" spans="2:12">
      <c r="B555"/>
      <c r="C555"/>
      <c r="D555"/>
      <c r="E555"/>
      <c r="F555"/>
      <c r="I555" s="66"/>
      <c r="J555" s="67"/>
      <c r="K555"/>
      <c r="L555"/>
    </row>
    <row r="556" spans="2:12">
      <c r="B556"/>
      <c r="C556"/>
      <c r="D556"/>
      <c r="E556"/>
      <c r="F556"/>
      <c r="I556" s="66"/>
      <c r="J556" s="67"/>
      <c r="K556"/>
      <c r="L556"/>
    </row>
    <row r="557" spans="2:12">
      <c r="B557"/>
      <c r="C557"/>
      <c r="D557"/>
      <c r="E557"/>
      <c r="F557"/>
      <c r="I557" s="66"/>
      <c r="J557" s="67"/>
      <c r="K557"/>
      <c r="L557"/>
    </row>
    <row r="558" spans="2:12">
      <c r="B558"/>
      <c r="C558"/>
      <c r="D558"/>
      <c r="E558"/>
      <c r="F558"/>
      <c r="I558" s="66"/>
      <c r="J558" s="67"/>
      <c r="K558"/>
      <c r="L558"/>
    </row>
    <row r="559" spans="2:12">
      <c r="B559"/>
      <c r="C559"/>
      <c r="D559"/>
      <c r="E559"/>
      <c r="F559"/>
      <c r="I559" s="66"/>
      <c r="J559" s="67"/>
      <c r="K559"/>
      <c r="L559"/>
    </row>
    <row r="560" spans="2:12">
      <c r="B560"/>
      <c r="C560"/>
      <c r="D560"/>
      <c r="E560"/>
      <c r="F560"/>
      <c r="I560" s="66"/>
      <c r="J560" s="67"/>
      <c r="K560"/>
      <c r="L560"/>
    </row>
    <row r="561" spans="2:12">
      <c r="B561"/>
      <c r="C561"/>
      <c r="D561"/>
      <c r="E561"/>
      <c r="F561"/>
      <c r="I561" s="66"/>
      <c r="J561" s="67"/>
      <c r="K561"/>
      <c r="L561"/>
    </row>
    <row r="562" spans="2:12">
      <c r="B562"/>
      <c r="C562"/>
      <c r="D562"/>
      <c r="E562"/>
      <c r="F562"/>
      <c r="I562" s="66"/>
      <c r="J562" s="67"/>
      <c r="K562"/>
      <c r="L562"/>
    </row>
    <row r="563" spans="2:12">
      <c r="B563"/>
      <c r="C563"/>
      <c r="D563"/>
      <c r="E563"/>
      <c r="F563"/>
      <c r="I563" s="66"/>
      <c r="J563" s="67"/>
      <c r="K563"/>
      <c r="L563"/>
    </row>
    <row r="564" spans="2:12">
      <c r="B564"/>
      <c r="C564"/>
      <c r="D564"/>
      <c r="E564"/>
      <c r="F564"/>
      <c r="I564" s="66"/>
      <c r="J564" s="67"/>
      <c r="K564"/>
      <c r="L564"/>
    </row>
    <row r="565" spans="2:12">
      <c r="B565"/>
      <c r="C565"/>
      <c r="D565"/>
      <c r="E565"/>
      <c r="F565"/>
      <c r="I565" s="66"/>
      <c r="J565" s="67"/>
      <c r="K565"/>
      <c r="L565"/>
    </row>
    <row r="566" spans="2:12">
      <c r="B566"/>
      <c r="C566"/>
      <c r="D566"/>
      <c r="E566"/>
      <c r="F566"/>
      <c r="I566" s="66"/>
      <c r="J566" s="67"/>
      <c r="K566"/>
      <c r="L566"/>
    </row>
    <row r="567" spans="2:12">
      <c r="B567"/>
      <c r="C567"/>
      <c r="D567"/>
      <c r="E567"/>
      <c r="F567"/>
      <c r="I567" s="66"/>
      <c r="J567" s="67"/>
      <c r="K567"/>
      <c r="L567"/>
    </row>
    <row r="568" spans="2:12">
      <c r="B568"/>
      <c r="C568"/>
      <c r="D568"/>
      <c r="E568"/>
      <c r="F568"/>
      <c r="I568" s="66"/>
      <c r="J568" s="67"/>
      <c r="K568"/>
      <c r="L568"/>
    </row>
    <row r="569" spans="2:12">
      <c r="B569"/>
      <c r="C569"/>
      <c r="D569"/>
      <c r="E569"/>
      <c r="F569"/>
      <c r="I569" s="66"/>
      <c r="J569" s="67"/>
      <c r="K569"/>
      <c r="L569"/>
    </row>
    <row r="570" spans="2:12">
      <c r="B570"/>
      <c r="C570"/>
      <c r="D570"/>
      <c r="E570"/>
      <c r="F570"/>
      <c r="I570" s="66"/>
      <c r="J570" s="67"/>
      <c r="K570"/>
      <c r="L570"/>
    </row>
    <row r="571" spans="2:12">
      <c r="B571"/>
      <c r="C571"/>
      <c r="D571"/>
      <c r="E571"/>
      <c r="F571"/>
      <c r="I571" s="66"/>
      <c r="J571" s="67"/>
      <c r="K571"/>
      <c r="L571"/>
    </row>
    <row r="572" spans="2:12">
      <c r="B572"/>
      <c r="C572"/>
      <c r="D572"/>
      <c r="E572"/>
      <c r="F572"/>
      <c r="I572" s="66"/>
      <c r="J572" s="67"/>
      <c r="K572"/>
      <c r="L572"/>
    </row>
    <row r="573" spans="2:12">
      <c r="B573"/>
      <c r="C573"/>
      <c r="D573"/>
      <c r="E573"/>
      <c r="F573"/>
      <c r="I573" s="66"/>
      <c r="J573" s="67"/>
      <c r="K573"/>
      <c r="L573"/>
    </row>
    <row r="574" spans="2:12">
      <c r="B574"/>
      <c r="C574"/>
      <c r="D574"/>
      <c r="E574"/>
      <c r="F574"/>
      <c r="I574" s="66"/>
      <c r="J574" s="67"/>
      <c r="K574"/>
      <c r="L574"/>
    </row>
    <row r="575" spans="2:12">
      <c r="B575"/>
      <c r="C575"/>
      <c r="D575"/>
      <c r="E575"/>
      <c r="F575"/>
      <c r="I575" s="66"/>
      <c r="J575" s="67"/>
      <c r="K575"/>
      <c r="L575"/>
    </row>
    <row r="576" spans="2:12">
      <c r="B576"/>
      <c r="C576"/>
      <c r="D576"/>
      <c r="E576"/>
      <c r="F576"/>
      <c r="I576" s="66"/>
      <c r="J576" s="67"/>
      <c r="K576"/>
      <c r="L576"/>
    </row>
    <row r="577" spans="2:12">
      <c r="B577"/>
      <c r="C577"/>
      <c r="D577"/>
      <c r="E577"/>
      <c r="F577"/>
      <c r="I577" s="66"/>
      <c r="J577" s="67"/>
      <c r="K577"/>
      <c r="L577"/>
    </row>
    <row r="578" spans="2:12">
      <c r="B578"/>
      <c r="C578"/>
      <c r="D578"/>
      <c r="E578"/>
      <c r="F578"/>
      <c r="I578" s="66"/>
      <c r="J578" s="67"/>
      <c r="K578"/>
      <c r="L578"/>
    </row>
    <row r="579" spans="2:12">
      <c r="B579"/>
      <c r="C579"/>
      <c r="D579"/>
      <c r="E579"/>
      <c r="F579"/>
      <c r="I579" s="66"/>
      <c r="J579" s="67"/>
      <c r="K579"/>
      <c r="L579"/>
    </row>
    <row r="580" spans="2:12">
      <c r="B580"/>
      <c r="C580"/>
      <c r="D580"/>
      <c r="E580"/>
      <c r="F580"/>
      <c r="I580" s="66"/>
      <c r="J580" s="67"/>
      <c r="K580"/>
      <c r="L580"/>
    </row>
    <row r="581" spans="2:12">
      <c r="B581"/>
      <c r="C581"/>
      <c r="D581"/>
      <c r="E581"/>
      <c r="F581"/>
      <c r="I581" s="66"/>
      <c r="J581" s="67"/>
      <c r="K581"/>
      <c r="L581"/>
    </row>
    <row r="582" spans="2:12">
      <c r="B582"/>
      <c r="C582"/>
      <c r="D582"/>
      <c r="E582"/>
      <c r="F582"/>
      <c r="I582" s="66"/>
      <c r="J582" s="67"/>
      <c r="K582"/>
      <c r="L582"/>
    </row>
    <row r="583" spans="2:12">
      <c r="B583"/>
      <c r="C583"/>
      <c r="D583"/>
      <c r="E583"/>
      <c r="F583"/>
      <c r="I583" s="66"/>
      <c r="J583" s="67"/>
      <c r="K583"/>
      <c r="L583"/>
    </row>
    <row r="584" spans="2:12">
      <c r="B584"/>
      <c r="C584"/>
      <c r="D584"/>
      <c r="E584"/>
      <c r="F584"/>
      <c r="I584" s="66"/>
      <c r="J584" s="67"/>
      <c r="K584"/>
      <c r="L584"/>
    </row>
    <row r="585" spans="2:12">
      <c r="B585"/>
      <c r="C585"/>
      <c r="D585"/>
      <c r="E585"/>
      <c r="F585"/>
      <c r="I585" s="66"/>
      <c r="J585" s="67"/>
      <c r="K585"/>
      <c r="L585"/>
    </row>
    <row r="586" spans="2:12">
      <c r="B586"/>
      <c r="C586"/>
      <c r="D586"/>
      <c r="E586"/>
      <c r="F586"/>
      <c r="I586" s="66"/>
      <c r="J586" s="67"/>
      <c r="K586"/>
      <c r="L586"/>
    </row>
    <row r="587" spans="2:12">
      <c r="B587"/>
      <c r="C587"/>
      <c r="D587"/>
      <c r="E587"/>
      <c r="F587"/>
      <c r="I587" s="66"/>
      <c r="J587" s="67"/>
      <c r="K587"/>
      <c r="L587"/>
    </row>
    <row r="588" spans="2:12">
      <c r="B588"/>
      <c r="C588"/>
      <c r="D588"/>
      <c r="E588"/>
      <c r="F588"/>
      <c r="I588" s="66"/>
      <c r="J588" s="67"/>
      <c r="K588"/>
      <c r="L588"/>
    </row>
    <row r="589" spans="2:12">
      <c r="B589"/>
      <c r="C589"/>
      <c r="D589"/>
      <c r="E589"/>
      <c r="F589"/>
      <c r="I589" s="66"/>
      <c r="J589" s="67"/>
      <c r="K589"/>
      <c r="L589"/>
    </row>
    <row r="590" spans="2:12">
      <c r="B590"/>
      <c r="C590"/>
      <c r="D590"/>
      <c r="E590"/>
      <c r="F590"/>
      <c r="I590" s="66"/>
      <c r="J590" s="67"/>
      <c r="K590"/>
      <c r="L590"/>
    </row>
    <row r="591" spans="2:12">
      <c r="B591"/>
      <c r="C591"/>
      <c r="D591"/>
      <c r="E591"/>
      <c r="F591"/>
      <c r="I591" s="66"/>
      <c r="J591" s="67"/>
      <c r="K591"/>
      <c r="L591"/>
    </row>
    <row r="592" spans="2:12">
      <c r="B592"/>
      <c r="C592"/>
      <c r="D592"/>
      <c r="E592"/>
      <c r="F592"/>
      <c r="I592" s="66"/>
      <c r="J592" s="67"/>
      <c r="K592"/>
      <c r="L592"/>
    </row>
    <row r="593" spans="2:12">
      <c r="B593"/>
      <c r="C593"/>
      <c r="D593"/>
      <c r="E593"/>
      <c r="F593"/>
      <c r="I593" s="66"/>
      <c r="J593" s="67"/>
      <c r="K593"/>
      <c r="L593"/>
    </row>
    <row r="594" spans="2:12">
      <c r="B594"/>
      <c r="C594"/>
      <c r="D594"/>
      <c r="E594"/>
      <c r="F594"/>
      <c r="I594" s="66"/>
      <c r="J594" s="67"/>
      <c r="K594"/>
      <c r="L594"/>
    </row>
    <row r="595" spans="2:12">
      <c r="B595"/>
      <c r="C595"/>
      <c r="D595"/>
      <c r="E595"/>
      <c r="F595"/>
      <c r="I595" s="66"/>
      <c r="J595" s="67"/>
      <c r="K595"/>
      <c r="L595"/>
    </row>
    <row r="596" spans="2:12">
      <c r="B596"/>
      <c r="C596"/>
      <c r="D596"/>
      <c r="E596"/>
      <c r="F596"/>
      <c r="I596" s="66"/>
      <c r="J596" s="67"/>
      <c r="K596"/>
      <c r="L596"/>
    </row>
    <row r="597" spans="2:12">
      <c r="B597"/>
      <c r="C597"/>
      <c r="D597"/>
      <c r="E597"/>
      <c r="F597"/>
      <c r="I597" s="66"/>
      <c r="J597" s="67"/>
      <c r="K597"/>
      <c r="L597"/>
    </row>
    <row r="598" spans="2:12">
      <c r="B598"/>
      <c r="C598"/>
      <c r="D598"/>
      <c r="E598"/>
      <c r="F598"/>
      <c r="I598" s="66"/>
      <c r="J598" s="67"/>
      <c r="K598"/>
      <c r="L598"/>
    </row>
    <row r="599" spans="2:12">
      <c r="B599"/>
      <c r="C599"/>
      <c r="D599"/>
      <c r="E599"/>
      <c r="F599"/>
      <c r="I599" s="66"/>
      <c r="J599" s="67"/>
      <c r="K599"/>
      <c r="L599"/>
    </row>
    <row r="600" spans="2:12">
      <c r="B600"/>
      <c r="C600"/>
      <c r="D600"/>
      <c r="E600"/>
      <c r="F600"/>
      <c r="I600" s="66"/>
      <c r="J600" s="67"/>
      <c r="K600"/>
      <c r="L600"/>
    </row>
    <row r="601" spans="2:12">
      <c r="B601"/>
      <c r="C601"/>
      <c r="D601"/>
      <c r="E601"/>
      <c r="F601"/>
      <c r="I601" s="66"/>
      <c r="J601" s="67"/>
      <c r="K601"/>
      <c r="L601"/>
    </row>
    <row r="602" spans="2:12">
      <c r="B602"/>
      <c r="C602"/>
      <c r="D602"/>
      <c r="E602"/>
      <c r="F602"/>
      <c r="I602" s="66"/>
      <c r="J602" s="67"/>
      <c r="K602"/>
      <c r="L602"/>
    </row>
    <row r="603" spans="2:12">
      <c r="B603"/>
      <c r="C603"/>
      <c r="D603"/>
      <c r="E603"/>
      <c r="F603"/>
      <c r="I603" s="66"/>
      <c r="J603" s="67"/>
      <c r="K603"/>
      <c r="L603"/>
    </row>
    <row r="604" spans="2:12">
      <c r="B604"/>
      <c r="C604"/>
      <c r="D604"/>
      <c r="E604"/>
      <c r="F604"/>
      <c r="I604" s="66"/>
      <c r="J604" s="67"/>
      <c r="K604"/>
      <c r="L604"/>
    </row>
    <row r="605" spans="2:12">
      <c r="B605"/>
      <c r="C605"/>
      <c r="D605"/>
      <c r="E605"/>
      <c r="F605"/>
      <c r="I605" s="66"/>
      <c r="J605" s="67"/>
      <c r="K605"/>
      <c r="L605"/>
    </row>
    <row r="606" spans="2:12">
      <c r="B606"/>
      <c r="C606"/>
      <c r="D606"/>
      <c r="E606"/>
      <c r="F606"/>
      <c r="I606" s="66"/>
      <c r="J606" s="67"/>
      <c r="K606"/>
      <c r="L606"/>
    </row>
    <row r="607" spans="2:12">
      <c r="B607"/>
      <c r="C607"/>
      <c r="D607"/>
      <c r="E607"/>
      <c r="F607"/>
      <c r="I607" s="66"/>
      <c r="J607" s="67"/>
      <c r="K607"/>
      <c r="L607"/>
    </row>
    <row r="608" spans="2:12">
      <c r="B608"/>
      <c r="C608"/>
      <c r="D608"/>
      <c r="E608"/>
      <c r="F608"/>
      <c r="I608" s="66"/>
      <c r="J608" s="67"/>
      <c r="K608"/>
      <c r="L608"/>
    </row>
    <row r="609" spans="2:12">
      <c r="B609"/>
      <c r="C609"/>
      <c r="D609"/>
      <c r="E609"/>
      <c r="F609"/>
      <c r="I609" s="66"/>
      <c r="J609" s="67"/>
      <c r="K609"/>
      <c r="L609"/>
    </row>
    <row r="610" spans="2:12">
      <c r="B610"/>
      <c r="C610"/>
      <c r="D610"/>
      <c r="E610"/>
      <c r="F610"/>
      <c r="I610" s="66"/>
      <c r="J610" s="67"/>
      <c r="K610"/>
      <c r="L610"/>
    </row>
    <row r="611" spans="2:12">
      <c r="B611"/>
      <c r="C611"/>
      <c r="D611"/>
      <c r="E611"/>
      <c r="F611"/>
      <c r="I611" s="66"/>
      <c r="J611" s="67"/>
      <c r="K611"/>
      <c r="L611"/>
    </row>
    <row r="612" spans="2:12">
      <c r="B612"/>
      <c r="C612"/>
      <c r="D612"/>
      <c r="E612"/>
      <c r="F612"/>
      <c r="I612" s="66"/>
      <c r="J612" s="67"/>
      <c r="K612"/>
      <c r="L612"/>
    </row>
    <row r="613" spans="2:12">
      <c r="B613"/>
      <c r="C613"/>
      <c r="D613"/>
      <c r="E613"/>
      <c r="F613"/>
      <c r="I613" s="66"/>
      <c r="J613" s="67"/>
      <c r="K613"/>
      <c r="L613"/>
    </row>
    <row r="614" spans="2:12">
      <c r="B614"/>
      <c r="C614"/>
      <c r="D614"/>
      <c r="E614"/>
      <c r="F614"/>
      <c r="I614" s="66"/>
      <c r="J614" s="67"/>
      <c r="K614"/>
      <c r="L614"/>
    </row>
    <row r="615" spans="2:12">
      <c r="B615"/>
      <c r="C615"/>
      <c r="D615"/>
      <c r="E615"/>
      <c r="F615"/>
      <c r="I615" s="66"/>
      <c r="J615" s="67"/>
      <c r="K615"/>
      <c r="L615"/>
    </row>
    <row r="616" spans="2:12">
      <c r="B616"/>
      <c r="C616"/>
      <c r="D616"/>
      <c r="E616"/>
      <c r="F616"/>
      <c r="I616" s="66"/>
      <c r="J616" s="67"/>
      <c r="K616"/>
      <c r="L616"/>
    </row>
    <row r="617" spans="2:12">
      <c r="B617"/>
      <c r="C617"/>
      <c r="D617"/>
      <c r="E617"/>
      <c r="F617"/>
      <c r="I617" s="66"/>
      <c r="J617" s="67"/>
      <c r="K617"/>
      <c r="L617"/>
    </row>
    <row r="618" spans="2:12">
      <c r="B618"/>
      <c r="C618"/>
      <c r="D618"/>
      <c r="E618"/>
      <c r="F618"/>
      <c r="I618" s="66"/>
      <c r="J618" s="67"/>
      <c r="K618"/>
      <c r="L618"/>
    </row>
    <row r="619" spans="2:12">
      <c r="B619"/>
      <c r="C619"/>
      <c r="D619"/>
      <c r="E619"/>
      <c r="F619"/>
      <c r="I619" s="66"/>
      <c r="J619" s="67"/>
      <c r="K619"/>
      <c r="L619"/>
    </row>
    <row r="620" spans="2:12">
      <c r="B620"/>
      <c r="C620"/>
      <c r="D620"/>
      <c r="E620"/>
      <c r="F620"/>
      <c r="I620" s="66"/>
      <c r="J620" s="67"/>
      <c r="K620"/>
      <c r="L620"/>
    </row>
    <row r="621" spans="2:12">
      <c r="B621"/>
      <c r="C621"/>
      <c r="D621"/>
      <c r="E621"/>
      <c r="F621"/>
      <c r="I621" s="66"/>
      <c r="J621" s="67"/>
      <c r="K621"/>
      <c r="L621"/>
    </row>
    <row r="622" spans="2:12">
      <c r="B622"/>
      <c r="C622"/>
      <c r="D622"/>
      <c r="E622"/>
      <c r="F622"/>
      <c r="I622" s="66"/>
      <c r="J622" s="67"/>
      <c r="K622"/>
      <c r="L622"/>
    </row>
    <row r="623" spans="2:12">
      <c r="B623"/>
      <c r="C623"/>
      <c r="D623"/>
      <c r="E623"/>
      <c r="F623"/>
      <c r="I623" s="66"/>
      <c r="J623" s="67"/>
      <c r="K623"/>
      <c r="L623"/>
    </row>
    <row r="624" spans="2:12">
      <c r="B624"/>
      <c r="C624"/>
      <c r="D624"/>
      <c r="E624"/>
      <c r="F624"/>
      <c r="I624" s="66"/>
      <c r="J624" s="67"/>
      <c r="K624"/>
      <c r="L624"/>
    </row>
    <row r="625" spans="2:12">
      <c r="B625"/>
      <c r="C625"/>
      <c r="D625"/>
      <c r="E625"/>
      <c r="F625"/>
      <c r="I625" s="66"/>
      <c r="J625" s="67"/>
      <c r="K625"/>
      <c r="L625"/>
    </row>
    <row r="626" spans="2:12">
      <c r="B626"/>
      <c r="C626"/>
      <c r="D626"/>
      <c r="E626"/>
      <c r="F626"/>
      <c r="I626" s="66"/>
      <c r="J626" s="67"/>
      <c r="K626"/>
      <c r="L626"/>
    </row>
    <row r="627" spans="2:12">
      <c r="B627"/>
      <c r="C627"/>
      <c r="D627"/>
      <c r="E627"/>
      <c r="F627"/>
      <c r="I627" s="66"/>
      <c r="J627" s="67"/>
      <c r="K627"/>
      <c r="L627"/>
    </row>
    <row r="628" spans="2:12">
      <c r="B628"/>
      <c r="C628"/>
      <c r="D628"/>
      <c r="E628"/>
      <c r="F628"/>
      <c r="I628" s="66"/>
      <c r="J628" s="67"/>
      <c r="K628"/>
      <c r="L628"/>
    </row>
    <row r="629" spans="2:12">
      <c r="B629"/>
      <c r="C629"/>
      <c r="D629"/>
      <c r="E629"/>
      <c r="F629"/>
      <c r="I629" s="66"/>
      <c r="J629" s="67"/>
      <c r="K629"/>
      <c r="L629"/>
    </row>
    <row r="630" spans="2:12">
      <c r="B630"/>
      <c r="C630"/>
      <c r="D630"/>
      <c r="E630"/>
      <c r="F630"/>
      <c r="I630" s="66"/>
      <c r="J630" s="67"/>
      <c r="K630"/>
      <c r="L630"/>
    </row>
    <row r="631" spans="2:12">
      <c r="B631"/>
      <c r="C631"/>
      <c r="D631"/>
      <c r="E631"/>
      <c r="F631"/>
      <c r="I631" s="66"/>
      <c r="J631" s="67"/>
      <c r="K631"/>
      <c r="L631"/>
    </row>
    <row r="632" spans="2:12">
      <c r="B632"/>
      <c r="C632"/>
      <c r="D632"/>
      <c r="E632"/>
      <c r="F632"/>
      <c r="I632" s="66"/>
      <c r="J632" s="67"/>
      <c r="K632"/>
      <c r="L632"/>
    </row>
    <row r="633" spans="2:12">
      <c r="B633"/>
      <c r="C633"/>
      <c r="D633"/>
      <c r="E633"/>
      <c r="F633"/>
      <c r="I633" s="66"/>
      <c r="J633" s="67"/>
      <c r="K633"/>
      <c r="L633"/>
    </row>
    <row r="634" spans="2:12">
      <c r="B634"/>
      <c r="C634"/>
      <c r="D634"/>
      <c r="E634"/>
      <c r="F634"/>
      <c r="I634" s="66"/>
      <c r="J634" s="67"/>
      <c r="K634"/>
      <c r="L634"/>
    </row>
    <row r="635" spans="2:12">
      <c r="B635"/>
      <c r="C635"/>
      <c r="D635"/>
      <c r="E635"/>
      <c r="F635"/>
      <c r="I635" s="66"/>
      <c r="J635" s="67"/>
      <c r="K635"/>
      <c r="L635"/>
    </row>
    <row r="636" spans="2:12">
      <c r="B636"/>
      <c r="C636"/>
      <c r="D636"/>
      <c r="E636"/>
      <c r="F636"/>
      <c r="I636" s="66"/>
      <c r="J636" s="67"/>
      <c r="K636"/>
      <c r="L636"/>
    </row>
    <row r="637" spans="2:12">
      <c r="B637"/>
      <c r="C637"/>
      <c r="D637"/>
      <c r="E637"/>
      <c r="F637"/>
      <c r="I637" s="66"/>
      <c r="J637" s="67"/>
      <c r="K637"/>
      <c r="L637"/>
    </row>
    <row r="638" spans="2:12">
      <c r="B638"/>
      <c r="C638"/>
      <c r="D638"/>
      <c r="E638"/>
      <c r="F638"/>
      <c r="I638" s="66"/>
      <c r="J638" s="67"/>
      <c r="K638"/>
      <c r="L638"/>
    </row>
    <row r="639" spans="2:12">
      <c r="B639"/>
      <c r="C639"/>
      <c r="D639"/>
      <c r="E639"/>
      <c r="F639"/>
      <c r="I639" s="66"/>
      <c r="J639" s="67"/>
      <c r="K639"/>
      <c r="L639"/>
    </row>
    <row r="640" spans="2:12">
      <c r="B640"/>
      <c r="C640"/>
      <c r="D640"/>
      <c r="E640"/>
      <c r="F640"/>
      <c r="I640" s="66"/>
      <c r="J640" s="67"/>
      <c r="K640"/>
      <c r="L640"/>
    </row>
    <row r="641" spans="2:12">
      <c r="B641"/>
      <c r="C641"/>
      <c r="D641"/>
      <c r="E641"/>
      <c r="F641"/>
      <c r="I641" s="66"/>
      <c r="J641" s="67"/>
      <c r="K641"/>
      <c r="L641"/>
    </row>
    <row r="642" spans="2:12">
      <c r="B642"/>
      <c r="C642"/>
      <c r="D642"/>
      <c r="E642"/>
      <c r="F642"/>
      <c r="I642" s="66"/>
      <c r="J642" s="67"/>
      <c r="K642"/>
      <c r="L642"/>
    </row>
    <row r="643" spans="2:12">
      <c r="B643"/>
      <c r="C643"/>
      <c r="D643"/>
      <c r="E643"/>
      <c r="F643"/>
      <c r="I643" s="66"/>
      <c r="J643" s="67"/>
      <c r="K643"/>
      <c r="L643"/>
    </row>
    <row r="644" spans="2:12">
      <c r="B644"/>
      <c r="C644"/>
      <c r="D644"/>
      <c r="E644"/>
      <c r="F644"/>
      <c r="I644" s="66"/>
      <c r="J644" s="67"/>
      <c r="K644"/>
      <c r="L644"/>
    </row>
    <row r="645" spans="2:12">
      <c r="B645"/>
      <c r="C645"/>
      <c r="D645"/>
      <c r="E645"/>
      <c r="F645"/>
      <c r="I645" s="66"/>
      <c r="J645" s="67"/>
      <c r="K645"/>
      <c r="L645"/>
    </row>
    <row r="646" spans="2:12">
      <c r="B646"/>
      <c r="C646"/>
      <c r="D646"/>
      <c r="E646"/>
      <c r="F646"/>
      <c r="I646" s="66"/>
      <c r="J646" s="67"/>
      <c r="K646"/>
      <c r="L646"/>
    </row>
    <row r="647" spans="2:12">
      <c r="B647"/>
      <c r="C647"/>
      <c r="D647"/>
      <c r="E647"/>
      <c r="F647"/>
      <c r="I647" s="66"/>
      <c r="J647" s="67"/>
      <c r="K647"/>
      <c r="L647"/>
    </row>
    <row r="648" spans="2:12">
      <c r="B648"/>
      <c r="C648"/>
      <c r="D648"/>
      <c r="E648"/>
      <c r="F648"/>
      <c r="I648" s="66"/>
      <c r="J648" s="67"/>
      <c r="K648"/>
      <c r="L648"/>
    </row>
    <row r="649" spans="2:12">
      <c r="B649"/>
      <c r="C649"/>
      <c r="D649"/>
      <c r="E649"/>
      <c r="F649"/>
      <c r="I649" s="66"/>
      <c r="J649" s="67"/>
      <c r="K649"/>
      <c r="L649"/>
    </row>
    <row r="650" spans="2:12">
      <c r="B650"/>
      <c r="C650"/>
      <c r="D650"/>
      <c r="E650"/>
      <c r="F650"/>
      <c r="I650" s="66"/>
      <c r="J650" s="67"/>
      <c r="K650"/>
      <c r="L650"/>
    </row>
    <row r="651" spans="2:12">
      <c r="B651"/>
      <c r="C651"/>
      <c r="D651"/>
      <c r="E651"/>
      <c r="F651"/>
      <c r="I651" s="66"/>
      <c r="J651" s="67"/>
      <c r="K651"/>
      <c r="L651"/>
    </row>
    <row r="652" spans="2:12">
      <c r="B652"/>
      <c r="C652"/>
      <c r="D652"/>
      <c r="E652"/>
      <c r="F652"/>
      <c r="I652" s="66"/>
      <c r="J652" s="67"/>
      <c r="K652"/>
      <c r="L652"/>
    </row>
    <row r="653" spans="2:12">
      <c r="B653"/>
      <c r="C653"/>
      <c r="D653"/>
      <c r="E653"/>
      <c r="F653"/>
      <c r="I653" s="66"/>
      <c r="J653" s="67"/>
      <c r="K653"/>
      <c r="L653"/>
    </row>
    <row r="654" spans="2:12">
      <c r="B654"/>
      <c r="C654"/>
      <c r="D654"/>
      <c r="E654"/>
      <c r="F654"/>
      <c r="I654" s="66"/>
      <c r="J654" s="67"/>
      <c r="K654"/>
      <c r="L654"/>
    </row>
    <row r="655" spans="2:12">
      <c r="B655"/>
      <c r="C655"/>
      <c r="D655"/>
      <c r="E655"/>
      <c r="F655"/>
      <c r="I655" s="66"/>
      <c r="J655" s="67"/>
      <c r="K655"/>
      <c r="L655"/>
    </row>
    <row r="656" spans="2:12">
      <c r="B656"/>
      <c r="C656"/>
      <c r="D656"/>
      <c r="E656"/>
      <c r="F656"/>
      <c r="I656" s="66"/>
      <c r="J656" s="67"/>
      <c r="K656"/>
      <c r="L656"/>
    </row>
    <row r="657" spans="2:12">
      <c r="B657"/>
      <c r="C657"/>
      <c r="D657"/>
      <c r="E657"/>
      <c r="F657"/>
      <c r="I657" s="66"/>
      <c r="J657" s="67"/>
      <c r="K657"/>
      <c r="L657"/>
    </row>
    <row r="658" spans="2:12">
      <c r="B658"/>
      <c r="C658"/>
      <c r="D658"/>
      <c r="E658"/>
      <c r="F658"/>
      <c r="I658" s="66"/>
      <c r="J658" s="67"/>
      <c r="K658"/>
      <c r="L658"/>
    </row>
    <row r="659" spans="2:12">
      <c r="B659"/>
      <c r="C659"/>
      <c r="D659"/>
      <c r="E659"/>
      <c r="F659"/>
      <c r="I659" s="66"/>
      <c r="J659" s="67"/>
      <c r="K659"/>
      <c r="L659"/>
    </row>
    <row r="660" spans="2:12">
      <c r="B660"/>
      <c r="C660"/>
      <c r="D660"/>
      <c r="E660"/>
      <c r="F660"/>
      <c r="I660" s="66"/>
      <c r="J660" s="67"/>
      <c r="K660"/>
      <c r="L660"/>
    </row>
    <row r="661" spans="2:12">
      <c r="B661"/>
      <c r="C661"/>
      <c r="D661"/>
      <c r="E661"/>
      <c r="F661"/>
      <c r="I661" s="66"/>
      <c r="J661" s="67"/>
      <c r="K661"/>
      <c r="L661"/>
    </row>
    <row r="662" spans="2:12">
      <c r="B662"/>
      <c r="C662"/>
      <c r="D662"/>
      <c r="E662"/>
      <c r="F662"/>
      <c r="I662" s="66"/>
      <c r="J662" s="67"/>
      <c r="K662"/>
      <c r="L662"/>
    </row>
    <row r="663" spans="2:12">
      <c r="B663"/>
      <c r="C663"/>
      <c r="D663"/>
      <c r="E663"/>
      <c r="F663"/>
      <c r="I663" s="66"/>
      <c r="J663" s="67"/>
      <c r="K663"/>
      <c r="L663"/>
    </row>
    <row r="664" spans="2:12">
      <c r="B664"/>
      <c r="C664"/>
      <c r="D664"/>
      <c r="E664"/>
      <c r="F664"/>
      <c r="I664" s="66"/>
      <c r="J664" s="67"/>
      <c r="K664"/>
      <c r="L664"/>
    </row>
    <row r="665" spans="2:12">
      <c r="B665"/>
      <c r="C665"/>
      <c r="D665"/>
      <c r="E665"/>
      <c r="F665"/>
      <c r="I665" s="66"/>
      <c r="J665" s="67"/>
      <c r="K665"/>
      <c r="L665"/>
    </row>
    <row r="666" spans="2:12">
      <c r="B666"/>
      <c r="C666"/>
      <c r="D666"/>
      <c r="E666"/>
      <c r="F666"/>
      <c r="I666" s="66"/>
      <c r="J666" s="67"/>
      <c r="K666"/>
      <c r="L666"/>
    </row>
    <row r="667" spans="2:12">
      <c r="B667"/>
      <c r="C667"/>
      <c r="D667"/>
      <c r="E667"/>
      <c r="F667"/>
      <c r="I667" s="66"/>
      <c r="J667" s="67"/>
      <c r="K667"/>
      <c r="L667"/>
    </row>
    <row r="668" spans="2:12">
      <c r="B668"/>
      <c r="C668"/>
      <c r="D668"/>
      <c r="E668"/>
      <c r="F668"/>
      <c r="I668" s="66"/>
      <c r="J668" s="67"/>
      <c r="K668"/>
      <c r="L668"/>
    </row>
    <row r="669" spans="2:12">
      <c r="B669"/>
      <c r="C669"/>
      <c r="D669"/>
      <c r="E669"/>
      <c r="F669"/>
      <c r="I669" s="66"/>
      <c r="J669" s="67"/>
      <c r="K669"/>
      <c r="L669"/>
    </row>
    <row r="670" spans="2:12">
      <c r="B670"/>
      <c r="C670"/>
      <c r="D670"/>
      <c r="E670"/>
      <c r="F670"/>
      <c r="I670" s="66"/>
      <c r="J670" s="67"/>
      <c r="K670"/>
      <c r="L670"/>
    </row>
    <row r="671" spans="2:12">
      <c r="B671"/>
      <c r="C671"/>
      <c r="D671"/>
      <c r="E671"/>
      <c r="F671"/>
      <c r="I671" s="66"/>
      <c r="J671" s="67"/>
      <c r="K671"/>
      <c r="L671"/>
    </row>
    <row r="672" spans="2:12">
      <c r="B672"/>
      <c r="C672"/>
      <c r="D672"/>
      <c r="E672"/>
      <c r="F672"/>
      <c r="I672" s="66"/>
      <c r="J672" s="67"/>
      <c r="K672"/>
      <c r="L672"/>
    </row>
    <row r="673" spans="2:12">
      <c r="B673"/>
      <c r="C673"/>
      <c r="D673"/>
      <c r="E673"/>
      <c r="F673"/>
      <c r="I673" s="66"/>
      <c r="J673" s="67"/>
      <c r="K673"/>
      <c r="L673"/>
    </row>
    <row r="674" spans="2:12">
      <c r="B674"/>
      <c r="C674"/>
      <c r="D674"/>
      <c r="E674"/>
      <c r="F674"/>
      <c r="I674" s="66"/>
      <c r="J674" s="67"/>
      <c r="K674"/>
      <c r="L674"/>
    </row>
    <row r="675" spans="2:12">
      <c r="B675"/>
      <c r="C675"/>
      <c r="D675"/>
      <c r="E675"/>
      <c r="F675"/>
      <c r="I675" s="66"/>
      <c r="J675" s="67"/>
      <c r="K675"/>
      <c r="L675"/>
    </row>
    <row r="676" spans="2:12">
      <c r="B676"/>
      <c r="C676"/>
      <c r="D676"/>
      <c r="E676"/>
      <c r="F676"/>
      <c r="I676" s="66"/>
      <c r="J676" s="67"/>
      <c r="K676"/>
      <c r="L676"/>
    </row>
    <row r="677" spans="2:12">
      <c r="B677"/>
      <c r="C677"/>
      <c r="D677"/>
      <c r="E677"/>
      <c r="F677"/>
      <c r="I677" s="66"/>
      <c r="J677" s="67"/>
      <c r="K677"/>
      <c r="L677"/>
    </row>
    <row r="678" spans="2:12">
      <c r="B678"/>
      <c r="C678"/>
      <c r="D678"/>
      <c r="E678"/>
      <c r="F678"/>
      <c r="I678" s="66"/>
      <c r="J678" s="67"/>
      <c r="K678"/>
      <c r="L678"/>
    </row>
    <row r="679" spans="2:12">
      <c r="B679"/>
      <c r="C679"/>
      <c r="D679"/>
      <c r="E679"/>
      <c r="F679"/>
      <c r="I679" s="66"/>
      <c r="J679" s="67"/>
      <c r="K679"/>
      <c r="L679"/>
    </row>
    <row r="680" spans="2:12">
      <c r="B680"/>
      <c r="C680"/>
      <c r="D680"/>
      <c r="E680"/>
      <c r="F680"/>
      <c r="I680" s="66"/>
      <c r="J680" s="67"/>
      <c r="K680"/>
      <c r="L680"/>
    </row>
    <row r="681" spans="2:12">
      <c r="B681"/>
      <c r="C681"/>
      <c r="D681"/>
      <c r="E681"/>
      <c r="F681"/>
      <c r="I681" s="66"/>
      <c r="J681" s="67"/>
      <c r="K681"/>
      <c r="L681"/>
    </row>
    <row r="682" spans="2:12">
      <c r="B682"/>
      <c r="C682"/>
      <c r="D682"/>
      <c r="E682"/>
      <c r="F682"/>
      <c r="I682" s="66"/>
      <c r="J682" s="67"/>
      <c r="K682"/>
      <c r="L682"/>
    </row>
    <row r="683" spans="2:12">
      <c r="B683"/>
      <c r="C683"/>
      <c r="D683"/>
      <c r="E683"/>
      <c r="F683"/>
      <c r="I683" s="66"/>
      <c r="J683" s="67"/>
      <c r="K683"/>
      <c r="L683"/>
    </row>
    <row r="684" spans="2:12">
      <c r="B684"/>
      <c r="C684"/>
      <c r="D684"/>
      <c r="E684"/>
      <c r="F684"/>
      <c r="I684" s="66"/>
      <c r="J684" s="67"/>
      <c r="K684"/>
      <c r="L684"/>
    </row>
    <row r="685" spans="2:12">
      <c r="B685"/>
      <c r="C685"/>
      <c r="D685"/>
      <c r="E685"/>
      <c r="F685"/>
      <c r="I685" s="66"/>
      <c r="J685" s="67"/>
      <c r="K685"/>
      <c r="L685"/>
    </row>
    <row r="686" spans="2:12">
      <c r="B686"/>
      <c r="C686"/>
      <c r="D686"/>
      <c r="E686"/>
      <c r="F686"/>
      <c r="I686" s="66"/>
      <c r="J686" s="67"/>
      <c r="K686"/>
      <c r="L686"/>
    </row>
    <row r="687" spans="2:12">
      <c r="B687"/>
      <c r="C687"/>
      <c r="D687"/>
      <c r="E687"/>
      <c r="F687"/>
      <c r="I687" s="66"/>
      <c r="J687" s="67"/>
      <c r="K687"/>
      <c r="L687"/>
    </row>
    <row r="688" spans="2:12">
      <c r="B688"/>
      <c r="C688"/>
      <c r="D688"/>
      <c r="E688"/>
      <c r="F688"/>
      <c r="I688" s="66"/>
      <c r="J688" s="67"/>
      <c r="K688"/>
      <c r="L688"/>
    </row>
    <row r="689" spans="2:12">
      <c r="B689"/>
      <c r="C689"/>
      <c r="D689"/>
      <c r="E689"/>
      <c r="F689"/>
      <c r="I689" s="66"/>
      <c r="J689" s="67"/>
      <c r="K689"/>
      <c r="L689"/>
    </row>
    <row r="690" spans="2:12">
      <c r="B690"/>
      <c r="C690"/>
      <c r="D690"/>
      <c r="E690"/>
      <c r="F690"/>
      <c r="I690" s="66"/>
      <c r="J690" s="67"/>
      <c r="K690"/>
      <c r="L690"/>
    </row>
    <row r="691" spans="2:12">
      <c r="B691"/>
      <c r="C691"/>
      <c r="D691"/>
      <c r="E691"/>
      <c r="F691"/>
      <c r="I691" s="66"/>
      <c r="J691" s="67"/>
      <c r="K691"/>
      <c r="L691"/>
    </row>
    <row r="692" spans="2:12">
      <c r="B692"/>
      <c r="C692"/>
      <c r="D692"/>
      <c r="E692"/>
      <c r="F692"/>
      <c r="I692" s="66"/>
      <c r="J692" s="67"/>
      <c r="K692"/>
      <c r="L692"/>
    </row>
    <row r="693" spans="2:12">
      <c r="B693"/>
      <c r="C693"/>
      <c r="D693"/>
      <c r="E693"/>
      <c r="F693"/>
      <c r="I693" s="66"/>
      <c r="J693" s="67"/>
      <c r="K693"/>
      <c r="L693"/>
    </row>
    <row r="694" spans="2:12">
      <c r="B694"/>
      <c r="C694"/>
      <c r="D694"/>
      <c r="E694"/>
      <c r="F694"/>
      <c r="I694" s="66"/>
      <c r="J694" s="67"/>
      <c r="K694"/>
      <c r="L694"/>
    </row>
    <row r="695" spans="2:12">
      <c r="B695"/>
      <c r="C695"/>
      <c r="D695"/>
      <c r="E695"/>
      <c r="F695"/>
      <c r="I695" s="66"/>
      <c r="J695" s="67"/>
      <c r="K695"/>
      <c r="L695"/>
    </row>
    <row r="696" spans="2:12">
      <c r="B696"/>
      <c r="C696"/>
      <c r="D696"/>
      <c r="E696"/>
      <c r="F696"/>
      <c r="I696" s="66"/>
      <c r="J696" s="67"/>
      <c r="K696"/>
      <c r="L696"/>
    </row>
    <row r="697" spans="2:12">
      <c r="B697"/>
      <c r="C697"/>
      <c r="D697"/>
      <c r="E697"/>
      <c r="F697"/>
      <c r="I697" s="66"/>
      <c r="J697" s="67"/>
      <c r="K697"/>
      <c r="L697"/>
    </row>
    <row r="698" spans="2:12">
      <c r="B698"/>
      <c r="C698"/>
      <c r="D698"/>
      <c r="E698"/>
      <c r="F698"/>
      <c r="I698" s="66"/>
      <c r="J698" s="67"/>
      <c r="K698"/>
      <c r="L698"/>
    </row>
    <row r="699" spans="2:12">
      <c r="B699"/>
      <c r="C699"/>
      <c r="D699"/>
      <c r="E699"/>
      <c r="F699"/>
      <c r="I699" s="66"/>
      <c r="J699" s="67"/>
      <c r="K699"/>
      <c r="L699"/>
    </row>
    <row r="700" spans="2:12">
      <c r="B700"/>
      <c r="C700"/>
      <c r="D700"/>
      <c r="E700"/>
      <c r="F700"/>
      <c r="I700" s="66"/>
      <c r="J700" s="67"/>
      <c r="K700"/>
      <c r="L700"/>
    </row>
    <row r="701" spans="2:12">
      <c r="B701"/>
      <c r="C701"/>
      <c r="D701"/>
      <c r="E701"/>
      <c r="F701"/>
      <c r="I701" s="66"/>
      <c r="J701" s="67"/>
      <c r="K701"/>
      <c r="L701"/>
    </row>
    <row r="702" spans="2:12">
      <c r="B702"/>
      <c r="C702"/>
      <c r="D702"/>
      <c r="E702"/>
      <c r="F702"/>
      <c r="I702" s="66"/>
      <c r="J702" s="67"/>
      <c r="K702"/>
      <c r="L702"/>
    </row>
    <row r="703" spans="2:12">
      <c r="B703"/>
      <c r="C703"/>
      <c r="D703"/>
      <c r="E703"/>
      <c r="F703"/>
      <c r="I703" s="66"/>
      <c r="J703" s="67"/>
      <c r="K703"/>
      <c r="L703"/>
    </row>
    <row r="704" spans="2:12">
      <c r="B704"/>
      <c r="C704"/>
      <c r="D704"/>
      <c r="E704"/>
      <c r="F704"/>
      <c r="I704" s="66"/>
      <c r="J704" s="67"/>
      <c r="K704"/>
      <c r="L704"/>
    </row>
    <row r="705" spans="2:12">
      <c r="B705"/>
      <c r="C705"/>
      <c r="D705"/>
      <c r="E705"/>
      <c r="F705"/>
      <c r="I705" s="66"/>
      <c r="J705" s="67"/>
      <c r="K705"/>
      <c r="L705"/>
    </row>
    <row r="706" spans="2:12">
      <c r="B706"/>
      <c r="C706"/>
      <c r="D706"/>
      <c r="E706"/>
      <c r="F706"/>
      <c r="I706" s="66"/>
      <c r="J706" s="67"/>
      <c r="K706"/>
      <c r="L706"/>
    </row>
    <row r="707" spans="2:12">
      <c r="B707"/>
      <c r="C707"/>
      <c r="D707"/>
      <c r="E707"/>
      <c r="F707"/>
      <c r="I707" s="66"/>
      <c r="J707" s="67"/>
      <c r="K707"/>
      <c r="L707"/>
    </row>
    <row r="708" spans="2:12">
      <c r="B708"/>
      <c r="C708"/>
      <c r="D708"/>
      <c r="E708"/>
      <c r="F708"/>
      <c r="I708" s="66"/>
      <c r="J708" s="67"/>
      <c r="K708"/>
      <c r="L708"/>
    </row>
    <row r="709" spans="2:12">
      <c r="B709"/>
      <c r="C709"/>
      <c r="D709"/>
      <c r="E709"/>
      <c r="F709"/>
      <c r="I709" s="66"/>
      <c r="J709" s="67"/>
      <c r="K709"/>
      <c r="L709"/>
    </row>
    <row r="710" spans="2:12">
      <c r="B710"/>
      <c r="C710"/>
      <c r="D710"/>
      <c r="E710"/>
      <c r="F710"/>
      <c r="I710" s="66"/>
      <c r="J710" s="67"/>
      <c r="K710"/>
      <c r="L710"/>
    </row>
    <row r="711" spans="2:12">
      <c r="B711"/>
      <c r="C711"/>
      <c r="D711"/>
      <c r="E711"/>
      <c r="F711"/>
      <c r="I711" s="66"/>
      <c r="J711" s="67"/>
      <c r="K711"/>
      <c r="L711"/>
    </row>
    <row r="712" spans="2:12">
      <c r="B712"/>
      <c r="C712"/>
      <c r="D712"/>
      <c r="E712"/>
      <c r="F712"/>
      <c r="I712" s="66"/>
      <c r="J712" s="67"/>
      <c r="K712"/>
      <c r="L712"/>
    </row>
    <row r="713" spans="2:12">
      <c r="B713"/>
      <c r="C713"/>
      <c r="D713"/>
      <c r="E713"/>
      <c r="F713"/>
      <c r="I713" s="66"/>
      <c r="J713" s="67"/>
      <c r="K713"/>
      <c r="L713"/>
    </row>
    <row r="714" spans="2:12">
      <c r="B714"/>
      <c r="C714"/>
      <c r="D714"/>
      <c r="E714"/>
      <c r="F714"/>
      <c r="I714" s="66"/>
      <c r="J714" s="67"/>
      <c r="K714"/>
      <c r="L714"/>
    </row>
    <row r="715" spans="2:12">
      <c r="B715"/>
      <c r="C715"/>
      <c r="D715"/>
      <c r="E715"/>
      <c r="F715"/>
      <c r="I715" s="66"/>
      <c r="J715" s="67"/>
      <c r="K715"/>
      <c r="L715"/>
    </row>
    <row r="716" spans="2:12">
      <c r="B716"/>
      <c r="C716"/>
      <c r="D716"/>
      <c r="E716"/>
      <c r="F716"/>
      <c r="I716" s="66"/>
      <c r="J716" s="67"/>
      <c r="K716"/>
      <c r="L716"/>
    </row>
    <row r="717" spans="2:12">
      <c r="B717"/>
      <c r="C717"/>
      <c r="D717"/>
      <c r="E717"/>
      <c r="F717"/>
      <c r="I717" s="66"/>
      <c r="J717" s="67"/>
      <c r="K717"/>
      <c r="L717"/>
    </row>
    <row r="718" spans="2:12">
      <c r="B718"/>
      <c r="C718"/>
      <c r="D718"/>
      <c r="E718"/>
      <c r="F718"/>
      <c r="I718" s="66"/>
      <c r="J718" s="67"/>
      <c r="K718"/>
      <c r="L718"/>
    </row>
    <row r="719" spans="2:12">
      <c r="B719"/>
      <c r="C719"/>
      <c r="D719"/>
      <c r="E719"/>
      <c r="F719"/>
      <c r="I719" s="66"/>
      <c r="J719" s="67"/>
      <c r="K719"/>
      <c r="L719"/>
    </row>
    <row r="720" spans="2:12">
      <c r="B720"/>
      <c r="C720"/>
      <c r="D720"/>
      <c r="E720"/>
      <c r="F720"/>
      <c r="I720" s="66"/>
      <c r="J720" s="67"/>
      <c r="K720"/>
      <c r="L720"/>
    </row>
    <row r="721" spans="2:12">
      <c r="B721"/>
      <c r="C721"/>
      <c r="D721"/>
      <c r="E721"/>
      <c r="F721"/>
      <c r="I721" s="66"/>
      <c r="J721" s="67"/>
      <c r="K721"/>
      <c r="L721"/>
    </row>
    <row r="722" spans="2:12">
      <c r="B722"/>
      <c r="C722"/>
      <c r="D722"/>
      <c r="E722"/>
      <c r="F722"/>
      <c r="I722" s="66"/>
      <c r="J722" s="67"/>
      <c r="K722"/>
      <c r="L722"/>
    </row>
    <row r="723" spans="2:12">
      <c r="B723"/>
      <c r="C723"/>
      <c r="D723"/>
      <c r="E723"/>
      <c r="F723"/>
      <c r="I723" s="66"/>
      <c r="J723" s="67"/>
      <c r="K723"/>
      <c r="L723"/>
    </row>
    <row r="724" spans="2:12">
      <c r="B724"/>
      <c r="C724"/>
      <c r="D724"/>
      <c r="E724"/>
      <c r="F724"/>
      <c r="I724" s="66"/>
      <c r="J724" s="67"/>
      <c r="K724"/>
      <c r="L724"/>
    </row>
    <row r="725" spans="2:12">
      <c r="B725"/>
      <c r="C725"/>
      <c r="D725"/>
      <c r="E725"/>
      <c r="F725"/>
      <c r="I725" s="66"/>
      <c r="J725" s="67"/>
      <c r="K725"/>
      <c r="L725"/>
    </row>
    <row r="726" spans="2:12">
      <c r="B726"/>
      <c r="C726"/>
      <c r="D726"/>
      <c r="E726"/>
      <c r="F726"/>
      <c r="I726" s="66"/>
      <c r="J726" s="67"/>
      <c r="K726"/>
      <c r="L726"/>
    </row>
    <row r="727" spans="2:12">
      <c r="B727"/>
      <c r="C727"/>
      <c r="D727"/>
      <c r="E727"/>
      <c r="F727"/>
      <c r="I727" s="66"/>
      <c r="J727" s="67"/>
      <c r="K727"/>
      <c r="L727"/>
    </row>
    <row r="728" spans="2:12">
      <c r="B728"/>
      <c r="C728"/>
      <c r="D728"/>
      <c r="E728"/>
      <c r="F728"/>
      <c r="I728" s="66"/>
      <c r="J728" s="67"/>
      <c r="K728"/>
      <c r="L728"/>
    </row>
    <row r="729" spans="2:12">
      <c r="B729"/>
      <c r="C729"/>
      <c r="D729"/>
      <c r="E729"/>
      <c r="F729"/>
      <c r="I729" s="66"/>
      <c r="J729" s="67"/>
      <c r="K729"/>
      <c r="L729"/>
    </row>
    <row r="730" spans="2:12">
      <c r="B730"/>
      <c r="C730"/>
      <c r="D730"/>
      <c r="E730"/>
      <c r="F730"/>
      <c r="I730" s="66"/>
      <c r="J730" s="67"/>
      <c r="K730"/>
      <c r="L730"/>
    </row>
    <row r="731" spans="2:12">
      <c r="B731"/>
      <c r="C731"/>
      <c r="D731"/>
      <c r="E731"/>
      <c r="F731"/>
      <c r="I731" s="66"/>
      <c r="J731" s="67"/>
      <c r="K731"/>
      <c r="L731"/>
    </row>
    <row r="732" spans="2:12">
      <c r="B732"/>
      <c r="C732"/>
      <c r="D732"/>
      <c r="E732"/>
      <c r="F732"/>
      <c r="I732" s="66"/>
      <c r="J732" s="67"/>
      <c r="K732"/>
      <c r="L732"/>
    </row>
    <row r="733" spans="2:12">
      <c r="B733"/>
      <c r="C733"/>
      <c r="D733"/>
      <c r="E733"/>
      <c r="F733"/>
      <c r="I733" s="66"/>
      <c r="J733" s="67"/>
      <c r="K733"/>
      <c r="L733"/>
    </row>
    <row r="734" spans="2:12">
      <c r="B734"/>
      <c r="C734"/>
      <c r="D734"/>
      <c r="E734"/>
      <c r="F734"/>
      <c r="I734" s="66"/>
      <c r="J734" s="67"/>
      <c r="K734"/>
      <c r="L734"/>
    </row>
    <row r="735" spans="2:12">
      <c r="B735"/>
      <c r="C735"/>
      <c r="D735"/>
      <c r="E735"/>
      <c r="F735"/>
      <c r="I735" s="66"/>
      <c r="J735" s="67"/>
      <c r="K735"/>
      <c r="L735"/>
    </row>
    <row r="736" spans="2:12">
      <c r="B736"/>
      <c r="C736"/>
      <c r="D736"/>
      <c r="E736"/>
      <c r="F736"/>
      <c r="I736" s="66"/>
      <c r="J736" s="67"/>
      <c r="K736"/>
      <c r="L736"/>
    </row>
    <row r="737" spans="2:12">
      <c r="B737"/>
      <c r="C737"/>
      <c r="D737"/>
      <c r="E737"/>
      <c r="F737"/>
      <c r="I737" s="66"/>
      <c r="J737" s="67"/>
      <c r="K737"/>
      <c r="L737"/>
    </row>
    <row r="738" spans="2:12">
      <c r="B738"/>
      <c r="C738"/>
      <c r="D738"/>
      <c r="E738"/>
      <c r="F738"/>
      <c r="I738" s="66"/>
      <c r="J738" s="67"/>
      <c r="K738"/>
      <c r="L738"/>
    </row>
    <row r="739" spans="2:12">
      <c r="B739"/>
      <c r="C739"/>
      <c r="D739"/>
      <c r="E739"/>
      <c r="F739"/>
      <c r="I739" s="66"/>
      <c r="J739" s="67"/>
      <c r="K739"/>
      <c r="L739"/>
    </row>
    <row r="740" spans="2:12">
      <c r="B740"/>
      <c r="C740"/>
      <c r="D740"/>
      <c r="E740"/>
      <c r="F740"/>
      <c r="I740" s="66"/>
      <c r="J740" s="67"/>
      <c r="K740"/>
      <c r="L740"/>
    </row>
    <row r="741" spans="2:12">
      <c r="B741"/>
      <c r="C741"/>
      <c r="D741"/>
      <c r="E741"/>
      <c r="F741"/>
      <c r="I741" s="66"/>
      <c r="J741" s="67"/>
      <c r="K741"/>
      <c r="L741"/>
    </row>
    <row r="742" spans="2:12">
      <c r="B742"/>
      <c r="C742"/>
      <c r="D742"/>
      <c r="E742"/>
      <c r="F742"/>
      <c r="I742" s="66"/>
      <c r="J742" s="67"/>
      <c r="K742"/>
      <c r="L742"/>
    </row>
    <row r="743" spans="2:12">
      <c r="B743"/>
      <c r="C743"/>
      <c r="D743"/>
      <c r="E743"/>
      <c r="F743"/>
      <c r="I743" s="66"/>
      <c r="J743" s="67"/>
      <c r="K743"/>
      <c r="L743"/>
    </row>
    <row r="744" spans="2:12">
      <c r="B744"/>
      <c r="C744"/>
      <c r="D744"/>
      <c r="E744"/>
      <c r="F744"/>
      <c r="I744" s="66"/>
      <c r="J744" s="67"/>
      <c r="K744"/>
      <c r="L744"/>
    </row>
    <row r="745" spans="2:12">
      <c r="B745"/>
      <c r="C745"/>
      <c r="D745"/>
      <c r="E745"/>
      <c r="F745"/>
      <c r="I745" s="66"/>
      <c r="J745" s="67"/>
      <c r="K745"/>
      <c r="L745"/>
    </row>
    <row r="746" spans="2:12">
      <c r="B746"/>
      <c r="C746"/>
      <c r="D746"/>
      <c r="E746"/>
      <c r="F746"/>
      <c r="I746" s="66"/>
      <c r="J746" s="67"/>
      <c r="K746"/>
      <c r="L746"/>
    </row>
    <row r="747" spans="2:12">
      <c r="B747"/>
      <c r="C747"/>
      <c r="D747"/>
      <c r="E747"/>
      <c r="F747"/>
      <c r="I747" s="66"/>
      <c r="J747" s="67"/>
      <c r="K747"/>
      <c r="L747"/>
    </row>
    <row r="748" spans="2:12">
      <c r="B748"/>
      <c r="C748"/>
      <c r="D748"/>
      <c r="E748"/>
      <c r="F748"/>
      <c r="I748" s="66"/>
      <c r="J748" s="67"/>
      <c r="K748"/>
      <c r="L748"/>
    </row>
    <row r="749" spans="2:12">
      <c r="B749"/>
      <c r="C749"/>
      <c r="D749"/>
      <c r="E749"/>
      <c r="F749"/>
      <c r="I749" s="66"/>
      <c r="J749" s="67"/>
      <c r="K749"/>
      <c r="L749"/>
    </row>
    <row r="750" spans="2:12">
      <c r="B750"/>
      <c r="C750"/>
      <c r="D750"/>
      <c r="E750"/>
      <c r="F750"/>
      <c r="I750" s="66"/>
      <c r="J750" s="67"/>
      <c r="K750"/>
      <c r="L750"/>
    </row>
    <row r="751" spans="2:12">
      <c r="B751"/>
      <c r="C751"/>
      <c r="D751"/>
      <c r="E751"/>
      <c r="F751"/>
      <c r="I751" s="66"/>
      <c r="J751" s="67"/>
      <c r="K751"/>
      <c r="L751"/>
    </row>
    <row r="752" spans="2:12">
      <c r="B752"/>
      <c r="C752"/>
      <c r="D752"/>
      <c r="E752"/>
      <c r="F752"/>
      <c r="I752" s="66"/>
      <c r="J752" s="67"/>
      <c r="K752"/>
      <c r="L752"/>
    </row>
    <row r="753" spans="2:12">
      <c r="B753"/>
      <c r="C753"/>
      <c r="D753"/>
      <c r="E753"/>
      <c r="F753"/>
      <c r="I753" s="66"/>
      <c r="J753" s="67"/>
      <c r="K753"/>
      <c r="L753"/>
    </row>
    <row r="754" spans="2:12">
      <c r="B754"/>
      <c r="C754"/>
      <c r="D754"/>
      <c r="E754"/>
      <c r="F754"/>
      <c r="I754" s="66"/>
      <c r="J754" s="67"/>
      <c r="K754"/>
      <c r="L754"/>
    </row>
    <row r="755" spans="2:12">
      <c r="B755"/>
      <c r="C755"/>
      <c r="D755"/>
      <c r="E755"/>
      <c r="F755"/>
      <c r="I755" s="66"/>
      <c r="J755" s="67"/>
      <c r="K755"/>
      <c r="L755"/>
    </row>
    <row r="756" spans="2:12">
      <c r="B756"/>
      <c r="C756"/>
      <c r="D756"/>
      <c r="E756"/>
      <c r="F756"/>
      <c r="I756" s="66"/>
      <c r="J756" s="67"/>
      <c r="K756"/>
      <c r="L756"/>
    </row>
    <row r="757" spans="2:12">
      <c r="B757"/>
      <c r="C757"/>
      <c r="D757"/>
      <c r="E757"/>
      <c r="F757"/>
      <c r="I757" s="66"/>
      <c r="J757" s="67"/>
      <c r="K757"/>
      <c r="L757"/>
    </row>
    <row r="758" spans="2:12">
      <c r="B758"/>
      <c r="C758"/>
      <c r="D758"/>
      <c r="E758"/>
      <c r="F758"/>
      <c r="I758" s="66"/>
      <c r="J758" s="67"/>
      <c r="K758"/>
      <c r="L758"/>
    </row>
    <row r="759" spans="2:12">
      <c r="B759"/>
      <c r="C759"/>
      <c r="D759"/>
      <c r="E759"/>
      <c r="F759"/>
      <c r="I759" s="66"/>
      <c r="J759" s="67"/>
      <c r="K759"/>
      <c r="L759"/>
    </row>
    <row r="760" spans="2:12">
      <c r="B760"/>
      <c r="C760"/>
      <c r="D760"/>
      <c r="E760"/>
      <c r="F760"/>
      <c r="I760" s="66"/>
      <c r="J760" s="67"/>
      <c r="K760"/>
      <c r="L760"/>
    </row>
    <row r="761" spans="2:12">
      <c r="B761"/>
      <c r="C761"/>
      <c r="D761"/>
      <c r="E761"/>
      <c r="F761"/>
      <c r="I761" s="66"/>
      <c r="J761" s="67"/>
      <c r="K761"/>
      <c r="L761"/>
    </row>
    <row r="762" spans="2:12">
      <c r="B762"/>
      <c r="C762"/>
      <c r="D762"/>
      <c r="E762"/>
      <c r="F762"/>
      <c r="I762" s="66"/>
      <c r="J762" s="67"/>
      <c r="K762"/>
      <c r="L762"/>
    </row>
    <row r="763" spans="2:12">
      <c r="B763"/>
      <c r="C763"/>
      <c r="D763"/>
      <c r="E763"/>
      <c r="F763"/>
      <c r="I763" s="66"/>
      <c r="J763" s="67"/>
      <c r="K763"/>
      <c r="L763"/>
    </row>
    <row r="764" spans="2:12">
      <c r="B764"/>
      <c r="C764"/>
      <c r="D764"/>
      <c r="E764"/>
      <c r="F764"/>
      <c r="I764" s="66"/>
      <c r="J764" s="67"/>
      <c r="K764"/>
      <c r="L764"/>
    </row>
    <row r="765" spans="2:12">
      <c r="B765"/>
      <c r="C765"/>
      <c r="D765"/>
      <c r="E765"/>
      <c r="F765"/>
      <c r="I765" s="66"/>
      <c r="J765" s="67"/>
      <c r="K765"/>
      <c r="L765"/>
    </row>
    <row r="766" spans="2:12">
      <c r="B766"/>
      <c r="C766"/>
      <c r="D766"/>
      <c r="E766"/>
      <c r="F766"/>
      <c r="I766" s="66"/>
      <c r="J766" s="67"/>
      <c r="K766"/>
      <c r="L766"/>
    </row>
    <row r="767" spans="2:12">
      <c r="B767"/>
      <c r="C767"/>
      <c r="D767"/>
      <c r="E767"/>
      <c r="F767"/>
      <c r="I767" s="66"/>
      <c r="J767" s="67"/>
      <c r="K767"/>
      <c r="L767"/>
    </row>
    <row r="768" spans="2:12">
      <c r="B768"/>
      <c r="C768"/>
      <c r="D768"/>
      <c r="E768"/>
      <c r="F768"/>
      <c r="I768" s="66"/>
      <c r="J768" s="67"/>
      <c r="K768"/>
      <c r="L768"/>
    </row>
    <row r="769" spans="2:12">
      <c r="B769"/>
      <c r="C769"/>
      <c r="D769"/>
      <c r="E769"/>
      <c r="F769"/>
      <c r="I769" s="66"/>
      <c r="J769" s="67"/>
      <c r="K769"/>
      <c r="L769"/>
    </row>
    <row r="770" spans="2:12">
      <c r="B770"/>
      <c r="C770"/>
      <c r="D770"/>
      <c r="E770"/>
      <c r="F770"/>
      <c r="I770" s="66"/>
      <c r="J770" s="67"/>
      <c r="K770"/>
      <c r="L770"/>
    </row>
    <row r="771" spans="2:12">
      <c r="B771"/>
      <c r="C771"/>
      <c r="D771"/>
      <c r="E771"/>
      <c r="F771"/>
      <c r="I771" s="66"/>
      <c r="J771" s="67"/>
      <c r="K771"/>
      <c r="L771"/>
    </row>
    <row r="772" spans="2:12">
      <c r="B772"/>
      <c r="C772"/>
      <c r="D772"/>
      <c r="E772"/>
      <c r="F772"/>
      <c r="I772" s="66"/>
      <c r="J772" s="67"/>
      <c r="K772"/>
      <c r="L772"/>
    </row>
    <row r="773" spans="2:12">
      <c r="B773"/>
      <c r="C773"/>
      <c r="D773"/>
      <c r="E773"/>
      <c r="F773"/>
      <c r="I773" s="66"/>
      <c r="J773" s="67"/>
      <c r="K773"/>
      <c r="L773"/>
    </row>
    <row r="774" spans="2:12">
      <c r="B774"/>
      <c r="C774"/>
      <c r="D774"/>
      <c r="E774"/>
      <c r="F774"/>
      <c r="I774" s="66"/>
      <c r="J774" s="67"/>
      <c r="K774"/>
      <c r="L774"/>
    </row>
    <row r="775" spans="2:12">
      <c r="B775"/>
      <c r="C775"/>
      <c r="D775"/>
      <c r="E775"/>
      <c r="F775"/>
      <c r="I775" s="66"/>
      <c r="J775" s="67"/>
      <c r="K775"/>
      <c r="L775"/>
    </row>
    <row r="776" spans="2:12">
      <c r="B776"/>
      <c r="C776"/>
      <c r="D776"/>
      <c r="E776"/>
      <c r="F776"/>
      <c r="I776" s="66"/>
      <c r="J776" s="67"/>
      <c r="K776"/>
      <c r="L776"/>
    </row>
    <row r="777" spans="2:12">
      <c r="B777"/>
      <c r="C777"/>
      <c r="D777"/>
      <c r="E777"/>
      <c r="F777"/>
      <c r="I777" s="66"/>
      <c r="J777" s="67"/>
      <c r="K777"/>
      <c r="L777"/>
    </row>
    <row r="778" spans="2:12">
      <c r="B778"/>
      <c r="C778"/>
      <c r="D778"/>
      <c r="E778"/>
      <c r="F778"/>
      <c r="I778" s="66"/>
      <c r="J778" s="67"/>
      <c r="K778"/>
      <c r="L778"/>
    </row>
    <row r="779" spans="2:12">
      <c r="B779"/>
      <c r="C779"/>
      <c r="D779"/>
      <c r="E779"/>
      <c r="F779"/>
      <c r="I779" s="66"/>
      <c r="J779" s="67"/>
      <c r="K779"/>
      <c r="L779"/>
    </row>
    <row r="780" spans="2:12">
      <c r="B780"/>
      <c r="C780"/>
      <c r="D780"/>
      <c r="E780"/>
      <c r="F780"/>
      <c r="I780" s="66"/>
      <c r="J780" s="67"/>
      <c r="K780"/>
      <c r="L780"/>
    </row>
    <row r="781" spans="2:12">
      <c r="B781"/>
      <c r="C781"/>
      <c r="D781"/>
      <c r="E781"/>
      <c r="F781"/>
      <c r="I781" s="66"/>
      <c r="J781" s="67"/>
      <c r="K781"/>
      <c r="L781"/>
    </row>
    <row r="782" spans="2:12">
      <c r="B782"/>
      <c r="C782"/>
      <c r="D782"/>
      <c r="E782"/>
      <c r="F782"/>
      <c r="I782" s="66"/>
      <c r="J782" s="67"/>
      <c r="K782"/>
      <c r="L782"/>
    </row>
    <row r="783" spans="2:12">
      <c r="B783"/>
      <c r="C783"/>
      <c r="D783"/>
      <c r="E783"/>
      <c r="F783"/>
      <c r="I783" s="66"/>
      <c r="J783" s="67"/>
      <c r="K783"/>
      <c r="L783"/>
    </row>
    <row r="784" spans="2:12">
      <c r="B784"/>
      <c r="C784"/>
      <c r="D784"/>
      <c r="E784"/>
      <c r="F784"/>
      <c r="I784" s="66"/>
      <c r="J784" s="67"/>
      <c r="K784"/>
      <c r="L784"/>
    </row>
    <row r="785" spans="2:12">
      <c r="B785"/>
      <c r="C785"/>
      <c r="D785"/>
      <c r="E785"/>
      <c r="F785"/>
      <c r="I785" s="66"/>
      <c r="J785" s="67"/>
      <c r="K785"/>
      <c r="L785"/>
    </row>
    <row r="786" spans="2:12">
      <c r="B786"/>
      <c r="C786"/>
      <c r="D786"/>
      <c r="E786"/>
      <c r="F786"/>
      <c r="I786" s="66"/>
      <c r="J786" s="67"/>
      <c r="K786"/>
      <c r="L786"/>
    </row>
    <row r="787" spans="2:12">
      <c r="B787"/>
      <c r="C787"/>
      <c r="D787"/>
      <c r="E787"/>
      <c r="F787"/>
      <c r="I787" s="66"/>
      <c r="J787" s="67"/>
      <c r="K787"/>
      <c r="L787"/>
    </row>
    <row r="788" spans="2:12">
      <c r="B788"/>
      <c r="C788"/>
      <c r="D788"/>
      <c r="E788"/>
      <c r="F788"/>
      <c r="I788" s="66"/>
      <c r="J788" s="67"/>
      <c r="K788"/>
      <c r="L788"/>
    </row>
    <row r="789" spans="2:12">
      <c r="B789"/>
      <c r="C789"/>
      <c r="D789"/>
      <c r="E789"/>
      <c r="F789"/>
      <c r="I789" s="66"/>
      <c r="J789" s="67"/>
      <c r="K789"/>
      <c r="L789"/>
    </row>
    <row r="790" spans="2:12">
      <c r="B790"/>
      <c r="C790"/>
      <c r="D790"/>
      <c r="E790"/>
      <c r="F790"/>
      <c r="I790" s="66"/>
      <c r="J790" s="67"/>
      <c r="K790"/>
      <c r="L790"/>
    </row>
    <row r="791" spans="2:12">
      <c r="B791"/>
      <c r="C791"/>
      <c r="D791"/>
      <c r="E791"/>
      <c r="F791"/>
      <c r="I791" s="66"/>
      <c r="J791" s="67"/>
      <c r="K791"/>
      <c r="L791"/>
    </row>
    <row r="792" spans="2:12">
      <c r="B792"/>
      <c r="C792"/>
      <c r="D792"/>
      <c r="E792"/>
      <c r="F792"/>
      <c r="I792" s="66"/>
      <c r="J792" s="67"/>
      <c r="K792"/>
      <c r="L792"/>
    </row>
    <row r="793" spans="2:12">
      <c r="B793"/>
      <c r="C793"/>
      <c r="D793"/>
      <c r="E793"/>
      <c r="F793"/>
      <c r="I793" s="66"/>
      <c r="J793" s="67"/>
      <c r="K793"/>
      <c r="L793"/>
    </row>
    <row r="794" spans="2:12">
      <c r="B794"/>
      <c r="C794"/>
      <c r="D794"/>
      <c r="E794"/>
      <c r="F794"/>
      <c r="I794" s="66"/>
      <c r="J794" s="67"/>
      <c r="K794"/>
      <c r="L794"/>
    </row>
    <row r="795" spans="2:12">
      <c r="B795"/>
      <c r="C795"/>
      <c r="D795"/>
      <c r="E795"/>
      <c r="F795"/>
      <c r="I795" s="66"/>
      <c r="J795" s="67"/>
      <c r="K795"/>
      <c r="L795"/>
    </row>
    <row r="796" spans="2:12">
      <c r="B796"/>
      <c r="C796"/>
      <c r="D796"/>
      <c r="E796"/>
      <c r="F796"/>
      <c r="I796" s="66"/>
      <c r="J796" s="67"/>
      <c r="K796"/>
      <c r="L796"/>
    </row>
    <row r="797" spans="2:12">
      <c r="B797"/>
      <c r="C797"/>
      <c r="D797"/>
      <c r="E797"/>
      <c r="F797"/>
      <c r="I797" s="66"/>
      <c r="J797" s="67"/>
      <c r="K797"/>
      <c r="L797"/>
    </row>
    <row r="798" spans="2:12">
      <c r="B798"/>
      <c r="C798"/>
      <c r="D798"/>
      <c r="E798"/>
      <c r="F798"/>
      <c r="I798" s="66"/>
      <c r="J798" s="67"/>
      <c r="K798"/>
      <c r="L798"/>
    </row>
    <row r="799" spans="2:12">
      <c r="B799"/>
      <c r="C799"/>
      <c r="D799"/>
      <c r="E799"/>
      <c r="F799"/>
      <c r="I799" s="66"/>
      <c r="J799" s="67"/>
      <c r="K799"/>
      <c r="L799"/>
    </row>
    <row r="800" spans="2:12">
      <c r="B800"/>
      <c r="C800"/>
      <c r="D800"/>
      <c r="E800"/>
      <c r="F800"/>
      <c r="I800" s="66"/>
      <c r="J800" s="67"/>
      <c r="K800"/>
      <c r="L800"/>
    </row>
    <row r="801" spans="2:12">
      <c r="B801"/>
      <c r="C801"/>
      <c r="D801"/>
      <c r="E801"/>
      <c r="F801"/>
      <c r="I801" s="66"/>
      <c r="J801" s="67"/>
      <c r="K801"/>
      <c r="L801"/>
    </row>
    <row r="802" spans="2:12">
      <c r="B802"/>
      <c r="C802"/>
      <c r="D802"/>
      <c r="E802"/>
      <c r="F802"/>
      <c r="I802" s="66"/>
      <c r="J802" s="67"/>
      <c r="K802"/>
      <c r="L802"/>
    </row>
    <row r="803" spans="2:12">
      <c r="B803"/>
      <c r="C803"/>
      <c r="D803"/>
      <c r="E803"/>
      <c r="F803"/>
      <c r="I803" s="66"/>
      <c r="J803" s="67"/>
      <c r="K803"/>
      <c r="L803"/>
    </row>
    <row r="804" spans="2:12">
      <c r="B804"/>
      <c r="C804"/>
      <c r="D804"/>
      <c r="E804"/>
      <c r="F804"/>
      <c r="I804" s="66"/>
      <c r="J804" s="67"/>
      <c r="K804"/>
      <c r="L804"/>
    </row>
    <row r="805" spans="2:12">
      <c r="B805"/>
      <c r="C805"/>
      <c r="D805"/>
      <c r="E805"/>
      <c r="F805"/>
      <c r="I805" s="66"/>
      <c r="J805" s="67"/>
      <c r="K805"/>
      <c r="L805"/>
    </row>
    <row r="806" spans="2:12">
      <c r="B806"/>
      <c r="C806"/>
      <c r="D806"/>
      <c r="E806"/>
      <c r="F806"/>
      <c r="I806" s="66"/>
      <c r="J806" s="67"/>
      <c r="K806"/>
      <c r="L806"/>
    </row>
    <row r="807" spans="2:12">
      <c r="B807"/>
      <c r="C807"/>
      <c r="D807"/>
      <c r="E807"/>
      <c r="F807"/>
      <c r="I807" s="66"/>
      <c r="J807" s="67"/>
      <c r="K807"/>
      <c r="L807"/>
    </row>
    <row r="808" spans="2:12">
      <c r="B808"/>
      <c r="C808"/>
      <c r="D808"/>
      <c r="E808"/>
      <c r="F808"/>
      <c r="I808" s="66"/>
      <c r="J808" s="67"/>
      <c r="K808"/>
      <c r="L808"/>
    </row>
    <row r="809" spans="2:12">
      <c r="B809"/>
      <c r="C809"/>
      <c r="D809"/>
      <c r="E809"/>
      <c r="F809"/>
      <c r="I809" s="66"/>
      <c r="J809" s="67"/>
      <c r="K809"/>
      <c r="L809"/>
    </row>
    <row r="810" spans="2:12">
      <c r="B810"/>
      <c r="C810"/>
      <c r="D810"/>
      <c r="E810"/>
      <c r="F810"/>
      <c r="I810" s="66"/>
      <c r="J810" s="67"/>
      <c r="K810"/>
      <c r="L810"/>
    </row>
    <row r="811" spans="2:12">
      <c r="B811"/>
      <c r="C811"/>
      <c r="D811"/>
      <c r="E811"/>
      <c r="F811"/>
      <c r="I811" s="66"/>
      <c r="J811" s="67"/>
      <c r="K811"/>
      <c r="L811"/>
    </row>
    <row r="812" spans="2:12">
      <c r="B812"/>
      <c r="C812"/>
      <c r="D812"/>
      <c r="E812"/>
      <c r="F812"/>
      <c r="I812" s="66"/>
      <c r="J812" s="67"/>
      <c r="K812"/>
      <c r="L812"/>
    </row>
    <row r="813" spans="2:12">
      <c r="B813"/>
      <c r="C813"/>
      <c r="D813"/>
      <c r="E813"/>
      <c r="F813"/>
      <c r="I813" s="66"/>
      <c r="J813" s="67"/>
      <c r="K813"/>
      <c r="L813"/>
    </row>
    <row r="814" spans="2:12">
      <c r="B814"/>
      <c r="C814"/>
      <c r="D814"/>
      <c r="E814"/>
      <c r="F814"/>
      <c r="I814" s="66"/>
      <c r="J814" s="67"/>
      <c r="K814"/>
      <c r="L814"/>
    </row>
    <row r="815" spans="2:12">
      <c r="B815"/>
      <c r="C815"/>
      <c r="D815"/>
      <c r="E815"/>
      <c r="F815"/>
      <c r="I815" s="66"/>
      <c r="J815" s="67"/>
      <c r="K815"/>
      <c r="L815"/>
    </row>
    <row r="816" spans="2:12">
      <c r="B816"/>
      <c r="C816"/>
      <c r="D816"/>
      <c r="E816"/>
      <c r="F816"/>
      <c r="I816" s="66"/>
      <c r="J816" s="67"/>
      <c r="K816"/>
      <c r="L816"/>
    </row>
    <row r="817" spans="2:12">
      <c r="B817"/>
      <c r="C817"/>
      <c r="D817"/>
      <c r="E817"/>
      <c r="F817"/>
      <c r="I817" s="66"/>
      <c r="J817" s="67"/>
      <c r="K817"/>
      <c r="L817"/>
    </row>
    <row r="818" spans="2:12">
      <c r="B818"/>
      <c r="C818"/>
      <c r="D818"/>
      <c r="E818"/>
      <c r="F818"/>
      <c r="I818" s="66"/>
      <c r="J818" s="67"/>
      <c r="K818"/>
      <c r="L818"/>
    </row>
    <row r="819" spans="2:12">
      <c r="B819"/>
      <c r="C819"/>
      <c r="D819"/>
      <c r="E819"/>
      <c r="F819"/>
      <c r="I819" s="66"/>
      <c r="J819" s="67"/>
      <c r="K819"/>
      <c r="L819"/>
    </row>
    <row r="820" spans="2:12">
      <c r="B820"/>
      <c r="C820"/>
      <c r="D820"/>
      <c r="E820"/>
      <c r="F820"/>
      <c r="I820" s="66"/>
      <c r="J820" s="67"/>
      <c r="K820"/>
      <c r="L820"/>
    </row>
    <row r="821" spans="2:12">
      <c r="B821"/>
      <c r="C821"/>
      <c r="D821"/>
      <c r="E821"/>
      <c r="F821"/>
      <c r="I821" s="66"/>
      <c r="J821" s="67"/>
      <c r="K821"/>
      <c r="L821"/>
    </row>
    <row r="822" spans="2:12">
      <c r="B822"/>
      <c r="C822"/>
      <c r="D822"/>
      <c r="E822"/>
      <c r="F822"/>
      <c r="I822" s="66"/>
      <c r="J822" s="67"/>
      <c r="K822"/>
      <c r="L822"/>
    </row>
    <row r="823" spans="2:12">
      <c r="B823"/>
      <c r="C823"/>
      <c r="D823"/>
      <c r="E823"/>
      <c r="F823"/>
      <c r="I823" s="66"/>
      <c r="J823" s="67"/>
      <c r="K823"/>
      <c r="L823"/>
    </row>
    <row r="824" spans="2:12">
      <c r="B824"/>
      <c r="C824"/>
      <c r="D824"/>
      <c r="E824"/>
      <c r="F824"/>
      <c r="I824" s="66"/>
      <c r="J824" s="67"/>
      <c r="K824"/>
      <c r="L824"/>
    </row>
    <row r="825" spans="2:12">
      <c r="B825"/>
      <c r="C825"/>
      <c r="D825"/>
      <c r="E825"/>
      <c r="F825"/>
      <c r="I825" s="66"/>
      <c r="J825" s="67"/>
      <c r="K825"/>
      <c r="L825"/>
    </row>
    <row r="826" spans="2:12">
      <c r="B826"/>
      <c r="C826"/>
      <c r="D826"/>
      <c r="E826"/>
      <c r="F826"/>
      <c r="I826" s="66"/>
      <c r="J826" s="67"/>
      <c r="K826"/>
      <c r="L826"/>
    </row>
    <row r="827" spans="2:12">
      <c r="B827"/>
      <c r="C827"/>
      <c r="D827"/>
      <c r="E827"/>
      <c r="F827"/>
      <c r="I827" s="66"/>
      <c r="J827" s="67"/>
      <c r="K827"/>
      <c r="L827"/>
    </row>
    <row r="828" spans="2:12">
      <c r="B828"/>
      <c r="C828"/>
      <c r="D828"/>
      <c r="E828"/>
      <c r="F828"/>
      <c r="I828" s="66"/>
      <c r="J828" s="67"/>
      <c r="K828"/>
      <c r="L828"/>
    </row>
    <row r="829" spans="2:12">
      <c r="B829"/>
      <c r="C829"/>
      <c r="D829"/>
      <c r="E829"/>
      <c r="F829"/>
      <c r="I829" s="66"/>
      <c r="J829" s="67"/>
      <c r="K829"/>
      <c r="L829"/>
    </row>
    <row r="830" spans="2:12">
      <c r="B830"/>
      <c r="C830"/>
      <c r="D830"/>
      <c r="E830"/>
      <c r="F830"/>
      <c r="I830" s="66"/>
      <c r="J830" s="67"/>
      <c r="K830"/>
      <c r="L830"/>
    </row>
    <row r="831" spans="2:12">
      <c r="B831"/>
      <c r="C831"/>
      <c r="D831"/>
      <c r="E831"/>
      <c r="F831"/>
      <c r="I831" s="66"/>
      <c r="J831" s="67"/>
      <c r="K831"/>
      <c r="L831"/>
    </row>
    <row r="832" spans="2:12">
      <c r="B832"/>
      <c r="C832"/>
      <c r="D832"/>
      <c r="E832"/>
      <c r="F832"/>
      <c r="I832" s="66"/>
      <c r="J832" s="67"/>
      <c r="K832"/>
      <c r="L832"/>
    </row>
    <row r="833" spans="2:12">
      <c r="B833"/>
      <c r="C833"/>
      <c r="D833"/>
      <c r="E833"/>
      <c r="F833"/>
      <c r="I833" s="66"/>
      <c r="J833" s="67"/>
      <c r="K833"/>
      <c r="L833"/>
    </row>
    <row r="834" spans="2:12">
      <c r="B834"/>
      <c r="C834"/>
      <c r="D834"/>
      <c r="E834"/>
      <c r="F834"/>
      <c r="I834" s="66"/>
      <c r="J834" s="67"/>
      <c r="K834"/>
      <c r="L834"/>
    </row>
    <row r="835" spans="2:12">
      <c r="B835"/>
      <c r="C835"/>
      <c r="D835"/>
      <c r="E835"/>
      <c r="F835"/>
      <c r="I835" s="66"/>
      <c r="J835" s="67"/>
      <c r="K835"/>
      <c r="L835"/>
    </row>
    <row r="836" spans="2:12">
      <c r="B836"/>
      <c r="C836"/>
      <c r="D836"/>
      <c r="E836"/>
      <c r="F836"/>
      <c r="I836" s="66"/>
      <c r="J836" s="67"/>
      <c r="K836"/>
      <c r="L836"/>
    </row>
    <row r="837" spans="2:12">
      <c r="B837"/>
      <c r="C837"/>
      <c r="D837"/>
      <c r="E837"/>
      <c r="F837"/>
      <c r="I837" s="66"/>
      <c r="J837" s="67"/>
      <c r="K837"/>
      <c r="L837"/>
    </row>
    <row r="838" spans="2:12">
      <c r="B838"/>
      <c r="C838"/>
      <c r="D838"/>
      <c r="E838"/>
      <c r="F838"/>
      <c r="I838" s="66"/>
      <c r="J838" s="67"/>
      <c r="K838"/>
      <c r="L838"/>
    </row>
    <row r="839" spans="2:12">
      <c r="B839"/>
      <c r="C839"/>
      <c r="D839"/>
      <c r="E839"/>
      <c r="F839"/>
      <c r="I839" s="66"/>
      <c r="J839" s="67"/>
      <c r="K839"/>
      <c r="L839"/>
    </row>
    <row r="840" spans="2:12">
      <c r="B840"/>
      <c r="C840"/>
      <c r="D840"/>
      <c r="E840"/>
      <c r="F840"/>
      <c r="I840" s="66"/>
      <c r="J840" s="67"/>
      <c r="K840"/>
      <c r="L840"/>
    </row>
    <row r="841" spans="2:12">
      <c r="B841"/>
      <c r="C841"/>
      <c r="D841"/>
      <c r="E841"/>
      <c r="F841"/>
      <c r="I841" s="66"/>
      <c r="J841" s="67"/>
      <c r="K841"/>
      <c r="L841"/>
    </row>
    <row r="842" spans="2:12">
      <c r="B842"/>
      <c r="C842"/>
      <c r="D842"/>
      <c r="E842"/>
      <c r="F842"/>
      <c r="I842" s="66"/>
      <c r="J842" s="67"/>
      <c r="K842"/>
      <c r="L842"/>
    </row>
    <row r="843" spans="2:12">
      <c r="B843"/>
      <c r="C843"/>
      <c r="D843"/>
      <c r="E843"/>
      <c r="F843"/>
      <c r="I843" s="66"/>
      <c r="J843" s="67"/>
      <c r="K843"/>
      <c r="L843"/>
    </row>
    <row r="844" spans="2:12">
      <c r="B844"/>
      <c r="C844"/>
      <c r="D844"/>
      <c r="E844"/>
      <c r="F844"/>
      <c r="I844" s="66"/>
      <c r="J844" s="67"/>
      <c r="K844"/>
      <c r="L844"/>
    </row>
    <row r="845" spans="2:12">
      <c r="B845"/>
      <c r="C845"/>
      <c r="D845"/>
      <c r="E845"/>
      <c r="F845"/>
      <c r="I845" s="66"/>
      <c r="J845" s="67"/>
      <c r="K845"/>
      <c r="L845"/>
    </row>
    <row r="846" spans="2:12">
      <c r="B846"/>
      <c r="C846"/>
      <c r="D846"/>
      <c r="E846"/>
      <c r="F846"/>
      <c r="I846" s="66"/>
      <c r="J846" s="67"/>
      <c r="K846"/>
      <c r="L846"/>
    </row>
    <row r="847" spans="2:12">
      <c r="B847"/>
      <c r="C847"/>
      <c r="D847"/>
      <c r="E847"/>
      <c r="F847"/>
      <c r="I847" s="66"/>
      <c r="J847" s="67"/>
      <c r="K847"/>
      <c r="L847"/>
    </row>
    <row r="848" spans="2:12">
      <c r="B848"/>
      <c r="C848"/>
      <c r="D848"/>
      <c r="E848"/>
      <c r="F848"/>
      <c r="I848" s="66"/>
      <c r="J848" s="67"/>
      <c r="K848"/>
      <c r="L848"/>
    </row>
    <row r="849" spans="2:12">
      <c r="B849"/>
      <c r="C849"/>
      <c r="D849"/>
      <c r="E849"/>
      <c r="F849"/>
      <c r="I849" s="66"/>
      <c r="J849" s="67"/>
      <c r="K849"/>
      <c r="L849"/>
    </row>
    <row r="850" spans="2:12">
      <c r="B850"/>
      <c r="C850"/>
      <c r="D850"/>
      <c r="E850"/>
      <c r="F850"/>
      <c r="I850" s="66"/>
      <c r="J850" s="67"/>
      <c r="K850"/>
      <c r="L850"/>
    </row>
    <row r="851" spans="2:12">
      <c r="B851"/>
      <c r="C851"/>
      <c r="D851"/>
      <c r="E851"/>
      <c r="F851"/>
      <c r="I851" s="66"/>
      <c r="J851" s="67"/>
      <c r="K851"/>
      <c r="L851"/>
    </row>
    <row r="852" spans="2:12">
      <c r="B852"/>
      <c r="C852"/>
      <c r="D852"/>
      <c r="E852"/>
      <c r="F852"/>
      <c r="I852" s="66"/>
      <c r="J852" s="67"/>
      <c r="K852"/>
      <c r="L852"/>
    </row>
    <row r="853" spans="2:12">
      <c r="B853"/>
      <c r="C853"/>
      <c r="D853"/>
      <c r="E853"/>
      <c r="F853"/>
      <c r="I853" s="66"/>
      <c r="J853" s="67"/>
      <c r="K853"/>
      <c r="L853"/>
    </row>
    <row r="854" spans="2:12">
      <c r="B854"/>
      <c r="C854"/>
      <c r="D854"/>
      <c r="E854"/>
      <c r="F854"/>
      <c r="I854" s="66"/>
      <c r="J854" s="67"/>
      <c r="K854"/>
      <c r="L854"/>
    </row>
    <row r="855" spans="2:12">
      <c r="B855"/>
      <c r="C855"/>
      <c r="D855"/>
      <c r="E855"/>
      <c r="F855"/>
      <c r="I855" s="66"/>
      <c r="J855" s="67"/>
      <c r="K855"/>
      <c r="L855"/>
    </row>
    <row r="856" spans="2:12">
      <c r="B856"/>
      <c r="C856"/>
      <c r="D856"/>
      <c r="E856"/>
      <c r="F856"/>
      <c r="I856" s="66"/>
      <c r="J856" s="67"/>
      <c r="K856"/>
      <c r="L856"/>
    </row>
    <row r="857" spans="2:12">
      <c r="B857"/>
      <c r="C857"/>
      <c r="D857"/>
      <c r="E857"/>
      <c r="F857"/>
      <c r="I857" s="66"/>
      <c r="J857" s="67"/>
      <c r="K857"/>
      <c r="L857"/>
    </row>
    <row r="858" spans="2:12">
      <c r="B858"/>
      <c r="C858"/>
      <c r="D858"/>
      <c r="E858"/>
      <c r="F858"/>
      <c r="I858" s="66"/>
      <c r="J858" s="67"/>
      <c r="K858"/>
      <c r="L858"/>
    </row>
    <row r="859" spans="2:12">
      <c r="B859"/>
      <c r="C859"/>
      <c r="D859"/>
      <c r="E859"/>
      <c r="F859"/>
      <c r="I859" s="66"/>
      <c r="J859" s="67"/>
      <c r="K859"/>
      <c r="L859"/>
    </row>
    <row r="860" spans="2:12">
      <c r="B860"/>
      <c r="C860"/>
      <c r="D860"/>
      <c r="E860"/>
      <c r="F860"/>
      <c r="I860" s="66"/>
      <c r="J860" s="67"/>
      <c r="K860"/>
      <c r="L860"/>
    </row>
    <row r="861" spans="2:12">
      <c r="B861"/>
      <c r="C861"/>
      <c r="D861"/>
      <c r="E861"/>
      <c r="F861"/>
      <c r="I861" s="66"/>
      <c r="J861" s="67"/>
      <c r="K861"/>
      <c r="L861"/>
    </row>
    <row r="862" spans="2:12">
      <c r="B862"/>
      <c r="C862"/>
      <c r="D862"/>
      <c r="E862"/>
      <c r="F862"/>
      <c r="I862" s="66"/>
      <c r="J862" s="67"/>
      <c r="K862"/>
      <c r="L862"/>
    </row>
    <row r="863" spans="2:12">
      <c r="B863"/>
      <c r="C863"/>
      <c r="D863"/>
      <c r="E863"/>
      <c r="F863"/>
      <c r="I863" s="66"/>
      <c r="J863" s="67"/>
      <c r="K863"/>
      <c r="L863"/>
    </row>
    <row r="864" spans="2:12">
      <c r="B864"/>
      <c r="C864"/>
      <c r="D864"/>
      <c r="E864"/>
      <c r="F864"/>
      <c r="I864" s="66"/>
      <c r="J864" s="67"/>
      <c r="K864"/>
      <c r="L864"/>
    </row>
    <row r="865" spans="2:12">
      <c r="B865"/>
      <c r="C865"/>
      <c r="D865"/>
      <c r="E865"/>
      <c r="F865"/>
      <c r="I865" s="66"/>
      <c r="J865" s="67"/>
      <c r="K865"/>
      <c r="L865"/>
    </row>
    <row r="866" spans="2:12">
      <c r="B866"/>
      <c r="C866"/>
      <c r="D866"/>
      <c r="E866"/>
      <c r="F866"/>
      <c r="I866" s="66"/>
      <c r="J866" s="67"/>
      <c r="K866"/>
      <c r="L866"/>
    </row>
    <row r="867" spans="2:12">
      <c r="B867"/>
      <c r="C867"/>
      <c r="D867"/>
      <c r="E867"/>
      <c r="F867"/>
      <c r="I867" s="66"/>
      <c r="J867" s="67"/>
      <c r="K867"/>
      <c r="L867"/>
    </row>
    <row r="868" spans="2:12">
      <c r="B868"/>
      <c r="C868"/>
      <c r="D868"/>
      <c r="E868"/>
      <c r="F868"/>
      <c r="I868" s="66"/>
      <c r="J868" s="67"/>
      <c r="K868"/>
      <c r="L868"/>
    </row>
    <row r="869" spans="2:12">
      <c r="B869"/>
      <c r="C869"/>
      <c r="D869"/>
      <c r="E869"/>
      <c r="F869"/>
      <c r="I869" s="66"/>
      <c r="J869" s="67"/>
      <c r="K869"/>
      <c r="L869"/>
    </row>
    <row r="870" spans="2:12">
      <c r="B870"/>
      <c r="C870"/>
      <c r="D870"/>
      <c r="E870"/>
      <c r="F870"/>
      <c r="I870" s="66"/>
      <c r="J870" s="67"/>
      <c r="K870"/>
      <c r="L870"/>
    </row>
    <row r="871" spans="2:12">
      <c r="B871"/>
      <c r="C871"/>
      <c r="D871"/>
      <c r="E871"/>
      <c r="F871"/>
      <c r="I871" s="66"/>
      <c r="J871" s="67"/>
      <c r="K871"/>
      <c r="L871"/>
    </row>
    <row r="872" spans="2:12">
      <c r="B872"/>
      <c r="C872"/>
      <c r="D872"/>
      <c r="E872"/>
      <c r="F872"/>
      <c r="I872" s="66"/>
      <c r="J872" s="67"/>
      <c r="K872"/>
      <c r="L872"/>
    </row>
    <row r="873" spans="2:12">
      <c r="B873"/>
      <c r="C873"/>
      <c r="D873"/>
      <c r="E873"/>
      <c r="F873"/>
      <c r="I873" s="66"/>
      <c r="J873" s="67"/>
      <c r="K873"/>
      <c r="L873"/>
    </row>
    <row r="874" spans="2:12">
      <c r="B874"/>
      <c r="C874"/>
      <c r="D874"/>
      <c r="E874"/>
      <c r="F874"/>
      <c r="I874" s="66"/>
      <c r="J874" s="67"/>
      <c r="K874"/>
      <c r="L874"/>
    </row>
    <row r="875" spans="2:12">
      <c r="B875"/>
      <c r="C875"/>
      <c r="D875"/>
      <c r="E875"/>
      <c r="F875"/>
      <c r="I875" s="66"/>
      <c r="J875" s="67"/>
      <c r="K875"/>
      <c r="L875"/>
    </row>
    <row r="876" spans="2:12">
      <c r="B876"/>
      <c r="C876"/>
      <c r="D876"/>
      <c r="E876"/>
      <c r="F876"/>
      <c r="I876" s="66"/>
      <c r="J876" s="67"/>
      <c r="K876"/>
      <c r="L876"/>
    </row>
    <row r="877" spans="2:12">
      <c r="B877"/>
      <c r="C877"/>
      <c r="D877"/>
      <c r="E877"/>
      <c r="F877"/>
      <c r="I877" s="66"/>
      <c r="J877" s="67"/>
      <c r="K877"/>
      <c r="L877"/>
    </row>
    <row r="878" spans="2:12">
      <c r="B878"/>
      <c r="C878"/>
      <c r="D878"/>
      <c r="E878"/>
      <c r="F878"/>
      <c r="I878" s="66"/>
      <c r="J878" s="67"/>
      <c r="K878"/>
      <c r="L878"/>
    </row>
    <row r="879" spans="2:12">
      <c r="B879"/>
      <c r="C879"/>
      <c r="D879"/>
      <c r="E879"/>
      <c r="F879"/>
      <c r="I879" s="66"/>
      <c r="J879" s="67"/>
      <c r="K879"/>
      <c r="L879"/>
    </row>
    <row r="880" spans="2:12">
      <c r="B880"/>
      <c r="C880"/>
      <c r="D880"/>
      <c r="E880"/>
      <c r="F880"/>
      <c r="I880" s="66"/>
      <c r="J880" s="67"/>
      <c r="K880"/>
      <c r="L880"/>
    </row>
    <row r="881" spans="2:12">
      <c r="B881"/>
      <c r="C881"/>
      <c r="D881"/>
      <c r="E881"/>
      <c r="F881"/>
      <c r="I881" s="66"/>
      <c r="J881" s="67"/>
      <c r="K881"/>
      <c r="L881"/>
    </row>
    <row r="882" spans="2:12">
      <c r="B882"/>
      <c r="C882"/>
      <c r="D882"/>
      <c r="E882"/>
      <c r="F882"/>
      <c r="I882" s="66"/>
      <c r="J882" s="67"/>
      <c r="K882"/>
      <c r="L882"/>
    </row>
    <row r="883" spans="2:12">
      <c r="B883"/>
      <c r="C883"/>
      <c r="D883"/>
      <c r="E883"/>
      <c r="F883"/>
      <c r="I883" s="66"/>
      <c r="J883" s="67"/>
      <c r="K883"/>
      <c r="L883"/>
    </row>
    <row r="884" spans="2:12">
      <c r="B884"/>
      <c r="C884"/>
      <c r="D884"/>
      <c r="E884"/>
      <c r="F884"/>
      <c r="I884" s="66"/>
      <c r="J884" s="67"/>
      <c r="K884"/>
      <c r="L884"/>
    </row>
    <row r="885" spans="2:12">
      <c r="B885"/>
      <c r="C885"/>
      <c r="D885"/>
      <c r="E885"/>
      <c r="F885"/>
      <c r="I885" s="66"/>
      <c r="J885" s="67"/>
      <c r="K885"/>
      <c r="L885"/>
    </row>
    <row r="886" spans="2:12">
      <c r="B886"/>
      <c r="C886"/>
      <c r="D886"/>
      <c r="E886"/>
      <c r="F886"/>
      <c r="I886" s="66"/>
      <c r="J886" s="67"/>
      <c r="K886"/>
      <c r="L886"/>
    </row>
    <row r="887" spans="2:12">
      <c r="B887"/>
      <c r="C887"/>
      <c r="D887"/>
      <c r="E887"/>
      <c r="F887"/>
      <c r="I887" s="66"/>
      <c r="J887" s="67"/>
      <c r="K887"/>
      <c r="L887"/>
    </row>
    <row r="888" spans="2:12" ht="15" customHeight="1">
      <c r="E888"/>
      <c r="F888"/>
    </row>
    <row r="889" spans="2:12" ht="15" customHeight="1">
      <c r="E889"/>
      <c r="F889"/>
    </row>
    <row r="890" spans="2:12" ht="15" customHeight="1">
      <c r="E890"/>
      <c r="F890"/>
    </row>
    <row r="891" spans="2:12" ht="15" customHeight="1">
      <c r="E891"/>
      <c r="F891"/>
    </row>
    <row r="892" spans="2:12" ht="15" customHeight="1">
      <c r="E892"/>
      <c r="F892"/>
    </row>
    <row r="893" spans="2:12" ht="15" customHeight="1">
      <c r="E893"/>
      <c r="F893"/>
    </row>
    <row r="894" spans="2:12" ht="15" customHeight="1">
      <c r="E894"/>
      <c r="F894"/>
    </row>
    <row r="895" spans="2:12" ht="15" customHeight="1">
      <c r="E895"/>
      <c r="F895"/>
    </row>
    <row r="896" spans="2:12" ht="15" customHeight="1">
      <c r="E896"/>
      <c r="F896"/>
    </row>
    <row r="897" spans="5:6" ht="15" customHeight="1">
      <c r="E897"/>
      <c r="F897"/>
    </row>
    <row r="898" spans="5:6" ht="15" customHeight="1">
      <c r="E898"/>
      <c r="F898"/>
    </row>
    <row r="899" spans="5:6" ht="15" customHeight="1">
      <c r="E899"/>
      <c r="F899"/>
    </row>
    <row r="900" spans="5:6" ht="15" customHeight="1">
      <c r="E900"/>
      <c r="F900"/>
    </row>
    <row r="901" spans="5:6" ht="15" customHeight="1">
      <c r="E901"/>
      <c r="F901"/>
    </row>
    <row r="902" spans="5:6" ht="15" customHeight="1">
      <c r="E902"/>
      <c r="F902"/>
    </row>
    <row r="903" spans="5:6" ht="15" customHeight="1">
      <c r="E903"/>
      <c r="F903"/>
    </row>
    <row r="904" spans="5:6" ht="15" customHeight="1">
      <c r="E904"/>
      <c r="F904"/>
    </row>
    <row r="905" spans="5:6" ht="15" customHeight="1">
      <c r="E905"/>
      <c r="F905"/>
    </row>
    <row r="906" spans="5:6" ht="15" customHeight="1">
      <c r="E906"/>
      <c r="F906"/>
    </row>
    <row r="907" spans="5:6" ht="15" customHeight="1">
      <c r="E907"/>
      <c r="F907"/>
    </row>
    <row r="908" spans="5:6" ht="15" customHeight="1">
      <c r="E908"/>
      <c r="F908"/>
    </row>
    <row r="909" spans="5:6" ht="15" customHeight="1">
      <c r="E909"/>
      <c r="F909"/>
    </row>
    <row r="910" spans="5:6" ht="15" customHeight="1">
      <c r="E910"/>
      <c r="F910"/>
    </row>
    <row r="911" spans="5:6" ht="15" customHeight="1">
      <c r="E911"/>
      <c r="F911"/>
    </row>
    <row r="912" spans="5:6" ht="15" customHeight="1">
      <c r="E912"/>
      <c r="F912"/>
    </row>
    <row r="913" spans="5:6" ht="15" customHeight="1">
      <c r="E913"/>
      <c r="F913"/>
    </row>
    <row r="914" spans="5:6" ht="15" customHeight="1">
      <c r="E914"/>
      <c r="F914"/>
    </row>
    <row r="915" spans="5:6" ht="15" customHeight="1">
      <c r="E915"/>
      <c r="F915"/>
    </row>
    <row r="916" spans="5:6" ht="15" customHeight="1">
      <c r="E916"/>
      <c r="F916"/>
    </row>
    <row r="917" spans="5:6" ht="15" customHeight="1">
      <c r="E917"/>
      <c r="F917"/>
    </row>
    <row r="918" spans="5:6" ht="15" customHeight="1">
      <c r="E918"/>
      <c r="F918"/>
    </row>
    <row r="919" spans="5:6" ht="15" customHeight="1">
      <c r="E919"/>
      <c r="F919"/>
    </row>
    <row r="920" spans="5:6" ht="15" customHeight="1">
      <c r="E920"/>
      <c r="F920"/>
    </row>
    <row r="921" spans="5:6" ht="15" customHeight="1">
      <c r="E921"/>
      <c r="F921"/>
    </row>
    <row r="922" spans="5:6" ht="15" customHeight="1">
      <c r="E922"/>
      <c r="F922"/>
    </row>
  </sheetData>
  <sortState xmlns:xlrd2="http://schemas.microsoft.com/office/spreadsheetml/2017/richdata2" ref="A2:M43">
    <sortCondition ref="A1"/>
  </sortState>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15CF6-6EA2-2446-A020-FE349173B517}">
  <dimension ref="A1:G57"/>
  <sheetViews>
    <sheetView zoomScale="125" zoomScaleNormal="125" workbookViewId="0">
      <selection activeCell="G28" sqref="G28"/>
    </sheetView>
  </sheetViews>
  <sheetFormatPr baseColWidth="10" defaultRowHeight="15"/>
  <sheetData>
    <row r="1" spans="1:7" ht="16">
      <c r="A1" s="142"/>
      <c r="B1" s="142"/>
      <c r="C1" s="142"/>
      <c r="D1" s="142"/>
      <c r="E1" s="142"/>
      <c r="F1" s="142"/>
      <c r="G1" s="142"/>
    </row>
    <row r="2" spans="1:7" ht="31">
      <c r="A2" s="143"/>
      <c r="B2" s="143"/>
      <c r="C2" s="143"/>
      <c r="D2" s="143"/>
      <c r="E2" s="143"/>
      <c r="F2" s="143"/>
      <c r="G2" s="143"/>
    </row>
    <row r="3" spans="1:7" ht="15" customHeight="1">
      <c r="A3" s="143"/>
      <c r="B3" s="143"/>
      <c r="C3" s="143"/>
      <c r="D3" s="143"/>
      <c r="E3" s="143"/>
      <c r="F3" s="143"/>
      <c r="G3" s="143"/>
    </row>
    <row r="4" spans="1:7" ht="15" customHeight="1">
      <c r="A4" s="143"/>
      <c r="B4" s="143"/>
      <c r="C4" s="143"/>
      <c r="D4" s="143"/>
      <c r="E4" s="143"/>
      <c r="F4" s="143"/>
      <c r="G4" s="143"/>
    </row>
    <row r="5" spans="1:7" ht="15" customHeight="1">
      <c r="A5" s="143"/>
      <c r="B5" s="143"/>
      <c r="C5" s="143"/>
      <c r="D5" s="143"/>
      <c r="E5" s="143"/>
      <c r="F5" s="143"/>
      <c r="G5" s="143"/>
    </row>
    <row r="6" spans="1:7" ht="15" customHeight="1">
      <c r="A6" s="143"/>
      <c r="B6" s="143"/>
      <c r="C6" s="143"/>
      <c r="D6" s="143"/>
      <c r="E6" s="143"/>
      <c r="F6" s="143"/>
      <c r="G6" s="143"/>
    </row>
    <row r="7" spans="1:7" ht="15" customHeight="1">
      <c r="A7" s="193"/>
      <c r="B7" s="193"/>
      <c r="C7" s="193"/>
      <c r="D7" s="193"/>
      <c r="E7" s="193"/>
      <c r="F7" s="193"/>
      <c r="G7" s="193"/>
    </row>
    <row r="8" spans="1:7" ht="15" customHeight="1">
      <c r="A8" s="193"/>
      <c r="B8" s="193"/>
      <c r="C8" s="193"/>
      <c r="D8" s="193"/>
      <c r="E8" s="193"/>
      <c r="F8" s="193"/>
      <c r="G8" s="193"/>
    </row>
    <row r="9" spans="1:7" ht="16">
      <c r="A9" s="153"/>
      <c r="B9" s="153"/>
      <c r="C9" s="153"/>
      <c r="D9" s="153"/>
      <c r="E9" s="153"/>
      <c r="F9" s="153"/>
      <c r="G9" s="153"/>
    </row>
    <row r="10" spans="1:7" ht="16">
      <c r="A10" s="187"/>
      <c r="B10" s="187"/>
      <c r="C10" s="187"/>
      <c r="D10" s="187"/>
      <c r="E10" s="187"/>
      <c r="F10" s="187"/>
      <c r="G10" s="187"/>
    </row>
    <row r="11" spans="1:7" ht="15" customHeight="1">
      <c r="A11" s="146"/>
      <c r="B11" s="214" t="s">
        <v>934</v>
      </c>
      <c r="C11" s="214"/>
      <c r="D11" s="214"/>
      <c r="E11" s="214"/>
      <c r="F11" s="214"/>
      <c r="G11" s="146"/>
    </row>
    <row r="12" spans="1:7">
      <c r="A12" s="146"/>
      <c r="B12" s="214"/>
      <c r="C12" s="214"/>
      <c r="D12" s="214"/>
      <c r="E12" s="214"/>
      <c r="F12" s="214"/>
      <c r="G12" s="146"/>
    </row>
    <row r="13" spans="1:7">
      <c r="A13" s="146"/>
      <c r="B13" s="214"/>
      <c r="C13" s="214"/>
      <c r="D13" s="214"/>
      <c r="E13" s="214"/>
      <c r="F13" s="214"/>
      <c r="G13" s="146"/>
    </row>
    <row r="14" spans="1:7">
      <c r="A14" s="146"/>
      <c r="B14" s="214"/>
      <c r="C14" s="214"/>
      <c r="D14" s="214"/>
      <c r="E14" s="214"/>
      <c r="F14" s="214"/>
      <c r="G14" s="146"/>
    </row>
    <row r="15" spans="1:7">
      <c r="A15" s="146"/>
      <c r="B15" s="214"/>
      <c r="C15" s="214"/>
      <c r="D15" s="214"/>
      <c r="E15" s="214"/>
      <c r="F15" s="214"/>
      <c r="G15" s="146"/>
    </row>
    <row r="16" spans="1:7" ht="16">
      <c r="A16" s="146"/>
      <c r="B16" s="152"/>
      <c r="C16" s="152"/>
      <c r="D16" s="152"/>
      <c r="E16" s="152"/>
      <c r="F16" s="152"/>
      <c r="G16" s="146"/>
    </row>
    <row r="17" spans="1:7" ht="16" customHeight="1">
      <c r="A17" s="145"/>
      <c r="B17" s="214" t="s">
        <v>933</v>
      </c>
      <c r="C17" s="214"/>
      <c r="D17" s="214"/>
      <c r="E17" s="214"/>
      <c r="F17" s="214"/>
      <c r="G17" s="145"/>
    </row>
    <row r="18" spans="1:7" ht="16" customHeight="1">
      <c r="A18" s="145"/>
      <c r="B18" s="214"/>
      <c r="C18" s="214"/>
      <c r="D18" s="214"/>
      <c r="E18" s="214"/>
      <c r="F18" s="214"/>
      <c r="G18" s="145"/>
    </row>
    <row r="19" spans="1:7" ht="16" customHeight="1">
      <c r="A19" s="145"/>
      <c r="B19" s="214"/>
      <c r="C19" s="214"/>
      <c r="D19" s="214"/>
      <c r="E19" s="214"/>
      <c r="F19" s="214"/>
      <c r="G19" s="145"/>
    </row>
    <row r="20" spans="1:7" ht="16" customHeight="1">
      <c r="A20" s="145"/>
      <c r="B20" s="214"/>
      <c r="C20" s="214"/>
      <c r="D20" s="214"/>
      <c r="E20" s="214"/>
      <c r="F20" s="214"/>
      <c r="G20" s="145"/>
    </row>
    <row r="21" spans="1:7">
      <c r="A21" s="146"/>
      <c r="B21" s="146"/>
      <c r="C21" s="146"/>
      <c r="D21" s="146"/>
      <c r="E21" s="146"/>
      <c r="F21" s="146"/>
      <c r="G21" s="146"/>
    </row>
    <row r="22" spans="1:7" ht="16" customHeight="1">
      <c r="A22" s="145"/>
      <c r="B22" s="214" t="s">
        <v>945</v>
      </c>
      <c r="C22" s="214"/>
      <c r="D22" s="214"/>
      <c r="E22" s="214"/>
      <c r="F22" s="214"/>
      <c r="G22" s="145"/>
    </row>
    <row r="23" spans="1:7" ht="16" customHeight="1">
      <c r="A23" s="145"/>
      <c r="B23" s="214"/>
      <c r="C23" s="214"/>
      <c r="D23" s="214"/>
      <c r="E23" s="214"/>
      <c r="F23" s="214"/>
      <c r="G23" s="145"/>
    </row>
    <row r="24" spans="1:7" ht="16" customHeight="1">
      <c r="A24" s="145"/>
      <c r="B24" s="214"/>
      <c r="C24" s="214"/>
      <c r="D24" s="214"/>
      <c r="E24" s="214"/>
      <c r="F24" s="214"/>
      <c r="G24" s="145"/>
    </row>
    <row r="25" spans="1:7" ht="16" customHeight="1">
      <c r="A25" s="145"/>
      <c r="B25" s="214"/>
      <c r="C25" s="214"/>
      <c r="D25" s="214"/>
      <c r="E25" s="214"/>
      <c r="F25" s="214"/>
      <c r="G25" s="145"/>
    </row>
    <row r="26" spans="1:7" ht="16" customHeight="1">
      <c r="A26" s="145"/>
      <c r="B26" s="214"/>
      <c r="C26" s="214"/>
      <c r="D26" s="214"/>
      <c r="E26" s="214"/>
      <c r="F26" s="214"/>
      <c r="G26" s="145"/>
    </row>
    <row r="27" spans="1:7" ht="16" customHeight="1">
      <c r="A27" s="145"/>
      <c r="B27" s="214"/>
      <c r="C27" s="214"/>
      <c r="D27" s="214"/>
      <c r="E27" s="214"/>
      <c r="F27" s="214"/>
      <c r="G27" s="145"/>
    </row>
    <row r="28" spans="1:7" ht="16" customHeight="1">
      <c r="A28" s="145"/>
      <c r="B28" s="214"/>
      <c r="C28" s="214"/>
      <c r="D28" s="214"/>
      <c r="E28" s="214"/>
      <c r="F28" s="214"/>
      <c r="G28" s="145"/>
    </row>
    <row r="29" spans="1:7" ht="16">
      <c r="A29" s="153"/>
      <c r="B29" s="153"/>
      <c r="C29" s="153"/>
      <c r="D29" s="153"/>
      <c r="E29" s="153"/>
      <c r="F29" s="153"/>
      <c r="G29" s="153"/>
    </row>
    <row r="30" spans="1:7" ht="16" customHeight="1">
      <c r="A30" s="146"/>
      <c r="B30" s="214" t="s">
        <v>939</v>
      </c>
      <c r="C30" s="214"/>
      <c r="D30" s="214"/>
      <c r="E30" s="214"/>
      <c r="F30" s="214"/>
      <c r="G30" s="146"/>
    </row>
    <row r="31" spans="1:7">
      <c r="A31" s="146"/>
      <c r="B31" s="214"/>
      <c r="C31" s="214"/>
      <c r="D31" s="214"/>
      <c r="E31" s="214"/>
      <c r="F31" s="214"/>
      <c r="G31" s="146"/>
    </row>
    <row r="32" spans="1:7">
      <c r="A32" s="146"/>
      <c r="B32" s="214"/>
      <c r="C32" s="214"/>
      <c r="D32" s="214"/>
      <c r="E32" s="214"/>
      <c r="F32" s="214"/>
      <c r="G32" s="146"/>
    </row>
    <row r="33" spans="1:7">
      <c r="A33" s="146"/>
      <c r="B33" s="214"/>
      <c r="C33" s="214"/>
      <c r="D33" s="214"/>
      <c r="E33" s="214"/>
      <c r="F33" s="214"/>
      <c r="G33" s="146"/>
    </row>
    <row r="34" spans="1:7">
      <c r="A34" s="146"/>
      <c r="B34" s="146"/>
      <c r="C34" s="146"/>
      <c r="D34" s="146"/>
      <c r="E34" s="146"/>
      <c r="F34" s="146"/>
      <c r="G34" s="146"/>
    </row>
    <row r="35" spans="1:7">
      <c r="A35" s="146"/>
      <c r="B35" s="219"/>
      <c r="C35" s="219"/>
      <c r="D35" s="146"/>
      <c r="E35" s="146"/>
      <c r="F35" s="146"/>
      <c r="G35" s="146"/>
    </row>
    <row r="36" spans="1:7">
      <c r="A36" s="147"/>
      <c r="B36" s="216"/>
      <c r="C36" s="216"/>
      <c r="D36" s="148"/>
      <c r="E36" s="148"/>
      <c r="F36" s="148"/>
      <c r="G36" s="147"/>
    </row>
    <row r="37" spans="1:7">
      <c r="A37" s="147"/>
      <c r="B37" s="216"/>
      <c r="C37" s="216"/>
      <c r="D37" s="216"/>
      <c r="E37" s="216"/>
      <c r="F37" s="216"/>
      <c r="G37" s="147"/>
    </row>
    <row r="38" spans="1:7">
      <c r="A38" s="147"/>
      <c r="B38" s="216"/>
      <c r="C38" s="216"/>
      <c r="D38" s="216"/>
      <c r="E38" s="216"/>
      <c r="F38" s="216"/>
      <c r="G38" s="147"/>
    </row>
    <row r="39" spans="1:7">
      <c r="A39" s="147"/>
      <c r="B39" s="216"/>
      <c r="C39" s="216"/>
      <c r="D39" s="216"/>
      <c r="E39" s="216"/>
      <c r="F39" s="216"/>
      <c r="G39" s="147"/>
    </row>
    <row r="40" spans="1:7">
      <c r="A40" s="147"/>
      <c r="B40" s="216"/>
      <c r="C40" s="216"/>
      <c r="D40" s="216"/>
      <c r="E40" s="216"/>
      <c r="F40" s="216"/>
      <c r="G40" s="147"/>
    </row>
    <row r="41" spans="1:7">
      <c r="A41" s="147"/>
      <c r="B41" s="216"/>
      <c r="C41" s="216"/>
      <c r="D41" s="216"/>
      <c r="E41" s="216"/>
      <c r="F41" s="216"/>
      <c r="G41" s="147"/>
    </row>
    <row r="42" spans="1:7">
      <c r="A42" s="147"/>
      <c r="B42" s="217"/>
      <c r="C42" s="217"/>
      <c r="D42" s="147"/>
      <c r="E42" s="147"/>
      <c r="F42" s="147"/>
      <c r="G42" s="147"/>
    </row>
    <row r="43" spans="1:7">
      <c r="A43" s="147"/>
      <c r="B43" s="147"/>
      <c r="C43" s="147"/>
      <c r="D43" s="147"/>
      <c r="E43" s="147"/>
      <c r="F43" s="147"/>
      <c r="G43" s="147"/>
    </row>
    <row r="44" spans="1:7">
      <c r="A44" s="147"/>
      <c r="B44" s="147"/>
      <c r="C44" s="147"/>
      <c r="D44" s="147"/>
      <c r="E44" s="147"/>
      <c r="F44" s="147"/>
      <c r="G44" s="147"/>
    </row>
    <row r="45" spans="1:7">
      <c r="A45" s="147"/>
      <c r="B45" s="147"/>
      <c r="C45" s="147"/>
      <c r="D45" s="147"/>
      <c r="E45" s="147"/>
      <c r="F45" s="147"/>
      <c r="G45" s="147"/>
    </row>
    <row r="46" spans="1:7">
      <c r="A46" s="147"/>
      <c r="B46" s="147"/>
      <c r="C46" s="147"/>
      <c r="D46" s="147"/>
      <c r="E46" s="147"/>
      <c r="F46" s="147"/>
      <c r="G46" s="147"/>
    </row>
    <row r="47" spans="1:7">
      <c r="A47" s="147"/>
      <c r="B47" s="147"/>
      <c r="C47" s="147"/>
      <c r="D47" s="147"/>
      <c r="E47" s="147"/>
      <c r="F47" s="147"/>
      <c r="G47" s="147"/>
    </row>
    <row r="48" spans="1:7">
      <c r="A48" s="147"/>
      <c r="B48" s="147"/>
      <c r="C48" s="147"/>
      <c r="D48" s="147"/>
      <c r="E48" s="147"/>
      <c r="F48" s="147"/>
      <c r="G48" s="147"/>
    </row>
    <row r="49" spans="1:7">
      <c r="A49" s="147"/>
      <c r="B49" s="147"/>
      <c r="C49" s="147"/>
      <c r="D49" s="147"/>
      <c r="E49" s="147"/>
      <c r="F49" s="147"/>
      <c r="G49" s="147"/>
    </row>
    <row r="50" spans="1:7" ht="19">
      <c r="A50" s="33"/>
      <c r="B50" s="33"/>
      <c r="C50" s="33"/>
      <c r="D50" s="33"/>
      <c r="E50" s="218"/>
      <c r="F50" s="218"/>
      <c r="G50" s="33"/>
    </row>
    <row r="51" spans="1:7" ht="19">
      <c r="A51" s="33"/>
      <c r="B51" s="33"/>
      <c r="C51" s="33"/>
      <c r="D51" s="33"/>
      <c r="E51" s="218"/>
      <c r="F51" s="218"/>
      <c r="G51" s="33"/>
    </row>
    <row r="52" spans="1:7">
      <c r="A52" s="33"/>
      <c r="B52" s="33"/>
      <c r="C52" s="33"/>
      <c r="D52" s="33"/>
      <c r="E52" s="33"/>
      <c r="F52" s="33"/>
      <c r="G52" s="33"/>
    </row>
    <row r="53" spans="1:7" ht="16">
      <c r="A53" s="33"/>
      <c r="B53" s="33"/>
      <c r="C53" s="33"/>
      <c r="D53" s="33"/>
      <c r="E53" s="215"/>
      <c r="F53" s="215"/>
      <c r="G53" s="33"/>
    </row>
    <row r="54" spans="1:7">
      <c r="A54" s="33"/>
      <c r="B54" s="33"/>
      <c r="C54" s="33"/>
      <c r="D54" s="33"/>
      <c r="E54" s="33"/>
      <c r="F54" s="33"/>
      <c r="G54" s="33"/>
    </row>
    <row r="55" spans="1:7" ht="16">
      <c r="A55" s="140"/>
      <c r="B55" s="140"/>
      <c r="C55" s="140"/>
      <c r="D55" s="140"/>
      <c r="E55" s="140"/>
      <c r="F55" s="140"/>
      <c r="G55" s="140"/>
    </row>
    <row r="56" spans="1:7" ht="16">
      <c r="A56" s="140"/>
      <c r="B56" s="140"/>
      <c r="C56" s="140"/>
      <c r="D56" s="140"/>
      <c r="E56" s="140"/>
      <c r="F56" s="140"/>
      <c r="G56" s="140"/>
    </row>
    <row r="57" spans="1:7" ht="16">
      <c r="A57" s="140"/>
      <c r="B57" s="140"/>
      <c r="C57" s="140"/>
      <c r="D57" s="140"/>
      <c r="E57" s="140"/>
      <c r="F57" s="140"/>
      <c r="G57" s="140"/>
    </row>
  </sheetData>
  <mergeCells count="15">
    <mergeCell ref="B17:F20"/>
    <mergeCell ref="B22:F28"/>
    <mergeCell ref="E53:F53"/>
    <mergeCell ref="B11:F15"/>
    <mergeCell ref="B39:F39"/>
    <mergeCell ref="B40:F40"/>
    <mergeCell ref="B41:F41"/>
    <mergeCell ref="B42:C42"/>
    <mergeCell ref="E50:F50"/>
    <mergeCell ref="E51:F51"/>
    <mergeCell ref="B35:C35"/>
    <mergeCell ref="B36:C36"/>
    <mergeCell ref="B37:F37"/>
    <mergeCell ref="B38:F38"/>
    <mergeCell ref="B30:F33"/>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6</vt:i4>
      </vt:variant>
    </vt:vector>
  </HeadingPairs>
  <TitlesOfParts>
    <vt:vector size="6" baseType="lpstr">
      <vt:lpstr>1. index en toelichting</vt:lpstr>
      <vt:lpstr>2. origineel SEB 2018</vt:lpstr>
      <vt:lpstr>3. origineel SEB 2019</vt:lpstr>
      <vt:lpstr>4. door SEB niet meegeteld</vt:lpstr>
      <vt:lpstr>5. impactvol dance 2018-2019</vt:lpstr>
      <vt:lpstr>6. conclusie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Naaktgeboren, Arjan</dc:creator>
  <cp:lastModifiedBy>Frances de Waal</cp:lastModifiedBy>
  <dcterms:created xsi:type="dcterms:W3CDTF">2020-02-21T16:03:59Z</dcterms:created>
  <dcterms:modified xsi:type="dcterms:W3CDTF">2021-03-12T12:51:36Z</dcterms:modified>
</cp:coreProperties>
</file>